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y Thwaites\OneDrive\Hamsterley 2016\Word_Excel\"/>
    </mc:Choice>
  </mc:AlternateContent>
  <bookViews>
    <workbookView xWindow="0" yWindow="0" windowWidth="11190" windowHeight="8250"/>
  </bookViews>
  <sheets>
    <sheet name="11 Mile" sheetId="1" r:id="rId1"/>
    <sheet name="18 Mile" sheetId="2" r:id="rId2"/>
    <sheet name="Marathon" sheetId="3" r:id="rId3"/>
    <sheet name="Teams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15" i="4"/>
  <c r="E22" i="4"/>
  <c r="E29" i="4"/>
  <c r="H27" i="2" l="1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5" i="1"/>
</calcChain>
</file>

<file path=xl/sharedStrings.xml><?xml version="1.0" encoding="utf-8"?>
<sst xmlns="http://schemas.openxmlformats.org/spreadsheetml/2006/main" count="398" uniqueCount="255">
  <si>
    <t>07</t>
  </si>
  <si>
    <t>3rd woman</t>
  </si>
  <si>
    <t>Andrew Featherstone</t>
  </si>
  <si>
    <t>Paula Warwick</t>
  </si>
  <si>
    <t>Ellen Guest</t>
  </si>
  <si>
    <t>Andrew Corfield</t>
  </si>
  <si>
    <t>Graham Darby</t>
  </si>
  <si>
    <t>Liz Bayles</t>
  </si>
  <si>
    <t>Helen Letts</t>
  </si>
  <si>
    <t>Hamsterley 2016 11 Mile</t>
  </si>
  <si>
    <t>Position</t>
  </si>
  <si>
    <t>Number</t>
  </si>
  <si>
    <t>Name</t>
  </si>
  <si>
    <t>Time</t>
  </si>
  <si>
    <t>CAT</t>
  </si>
  <si>
    <t>Hamsterley 2016 Marathon</t>
  </si>
  <si>
    <t>Hamsterley 2016 18 Mile</t>
  </si>
  <si>
    <t>Chris Hearmon</t>
  </si>
  <si>
    <t>Cat</t>
  </si>
  <si>
    <t>Justin Cox</t>
  </si>
  <si>
    <t>Gary Towers</t>
  </si>
  <si>
    <t>Alice Smith</t>
  </si>
  <si>
    <t>Adrian Brooks</t>
  </si>
  <si>
    <t>James Bailand</t>
  </si>
  <si>
    <t>David Ferguson</t>
  </si>
  <si>
    <t>2nd Male</t>
  </si>
  <si>
    <t>1st Male</t>
  </si>
  <si>
    <t>1st Female</t>
  </si>
  <si>
    <t>3rd Male</t>
  </si>
  <si>
    <t>Lee Firman</t>
  </si>
  <si>
    <t>Alister Fisher</t>
  </si>
  <si>
    <t>Nick Allars</t>
  </si>
  <si>
    <t>Andy Hodgson</t>
  </si>
  <si>
    <t>Stuart Henderson</t>
  </si>
  <si>
    <t>Debbie Noble</t>
  </si>
  <si>
    <t>Julie Lemin</t>
  </si>
  <si>
    <t>Hayley Raithby</t>
  </si>
  <si>
    <t>Jane Raper</t>
  </si>
  <si>
    <t>Simon Raine</t>
  </si>
  <si>
    <t>Daniel Probart</t>
  </si>
  <si>
    <t>Melanie Horan</t>
  </si>
  <si>
    <t>Adele Lonsdale</t>
  </si>
  <si>
    <t>Davina Lonsdale</t>
  </si>
  <si>
    <t>Adrian Conlin</t>
  </si>
  <si>
    <t>Ian Richardson</t>
  </si>
  <si>
    <t>Geoff Hill</t>
  </si>
  <si>
    <t>Paul Mckay</t>
  </si>
  <si>
    <t>Shane Nicholl</t>
  </si>
  <si>
    <t>Samuel Floyd</t>
  </si>
  <si>
    <t>Steven Hunt</t>
  </si>
  <si>
    <t>Mark Green</t>
  </si>
  <si>
    <t>John Kew</t>
  </si>
  <si>
    <t>Tricia Clark</t>
  </si>
  <si>
    <t>Sharon Gayter</t>
  </si>
  <si>
    <t>Peter Dennett</t>
  </si>
  <si>
    <t>John Hutchinson</t>
  </si>
  <si>
    <t>Craig Wilkinson</t>
  </si>
  <si>
    <t>Daniel Jones</t>
  </si>
  <si>
    <t>Ryan Hogben</t>
  </si>
  <si>
    <t>2nd Female</t>
  </si>
  <si>
    <t>3rd Female</t>
  </si>
  <si>
    <t>Glyn Davies</t>
  </si>
  <si>
    <t>Neville Ford</t>
  </si>
  <si>
    <t>Barry Mahaffy</t>
  </si>
  <si>
    <t>Barry White</t>
  </si>
  <si>
    <t>Phill Rodham</t>
  </si>
  <si>
    <t>Stephen Kirk</t>
  </si>
  <si>
    <t>Mark Snowball</t>
  </si>
  <si>
    <t>Danny Richardson</t>
  </si>
  <si>
    <t>Peter Armstrong</t>
  </si>
  <si>
    <t>Ben Burrell</t>
  </si>
  <si>
    <t>Graham Marshall</t>
  </si>
  <si>
    <t>Alison Matthews</t>
  </si>
  <si>
    <t>Chris Snowball</t>
  </si>
  <si>
    <t>Daniel Anderson</t>
  </si>
  <si>
    <t>Phil Hesp</t>
  </si>
  <si>
    <t>David Smith</t>
  </si>
  <si>
    <t>Graham Garvey</t>
  </si>
  <si>
    <t>Gary Ramshaw</t>
  </si>
  <si>
    <t>Sarah Garrett</t>
  </si>
  <si>
    <t>Ian Morris</t>
  </si>
  <si>
    <t>Robert Dunn</t>
  </si>
  <si>
    <t>David Beadle</t>
  </si>
  <si>
    <t>Chris Dobson</t>
  </si>
  <si>
    <t>Simon Graham</t>
  </si>
  <si>
    <t>Deborah Pennick</t>
  </si>
  <si>
    <t>Neil Banks</t>
  </si>
  <si>
    <t>Paul Weir</t>
  </si>
  <si>
    <t>Mike Jefferies</t>
  </si>
  <si>
    <t>John Clifford</t>
  </si>
  <si>
    <t>James Oldfield</t>
  </si>
  <si>
    <t>Michael Parry</t>
  </si>
  <si>
    <t>Chris Lines</t>
  </si>
  <si>
    <t>Sam Hearmon</t>
  </si>
  <si>
    <t>Julia Atkinson-tait</t>
  </si>
  <si>
    <t>Rachel Barnes</t>
  </si>
  <si>
    <t>Maddy Fisher</t>
  </si>
  <si>
    <t>Lisa Darby</t>
  </si>
  <si>
    <t>Shaun Marshall</t>
  </si>
  <si>
    <t>Graeme Flatman</t>
  </si>
  <si>
    <t>Dan Peters</t>
  </si>
  <si>
    <t>Paul Cook</t>
  </si>
  <si>
    <t>Mark Nichol</t>
  </si>
  <si>
    <t>Matthew Claydon</t>
  </si>
  <si>
    <t>Daniel Orton</t>
  </si>
  <si>
    <t>Raymon Carmichael</t>
  </si>
  <si>
    <t>Alastair Brown</t>
  </si>
  <si>
    <t>Ian Taylor</t>
  </si>
  <si>
    <t>Dan Cooke</t>
  </si>
  <si>
    <t>Neil Douthwaite</t>
  </si>
  <si>
    <t>Ian Hutchinson</t>
  </si>
  <si>
    <t>Barry Foster</t>
  </si>
  <si>
    <t>Jason Marr</t>
  </si>
  <si>
    <t>Mandy Turner</t>
  </si>
  <si>
    <t>Stephen Mills</t>
  </si>
  <si>
    <t>David Walker</t>
  </si>
  <si>
    <t>Elizabeth Wood</t>
  </si>
  <si>
    <t>Brian Noble</t>
  </si>
  <si>
    <t>Colin Robertson</t>
  </si>
  <si>
    <t>Jamie Baldasera</t>
  </si>
  <si>
    <t>Paul Simpson</t>
  </si>
  <si>
    <t>Andrew Ward</t>
  </si>
  <si>
    <t>Alex Amerigo</t>
  </si>
  <si>
    <t>Helen Scott</t>
  </si>
  <si>
    <t>Michael Robinson</t>
  </si>
  <si>
    <t>Tracy Glaister</t>
  </si>
  <si>
    <t>Paul Davidson</t>
  </si>
  <si>
    <t>Samantha Newington</t>
  </si>
  <si>
    <t>Stuart Park</t>
  </si>
  <si>
    <t>Amanda Robinson</t>
  </si>
  <si>
    <t>Victoria Dykes</t>
  </si>
  <si>
    <t>Iain Girard</t>
  </si>
  <si>
    <t>David Round</t>
  </si>
  <si>
    <t>Daniel Nicholson</t>
  </si>
  <si>
    <t>Nicky Blackett</t>
  </si>
  <si>
    <t>Hazel Johnson</t>
  </si>
  <si>
    <t>Jonathan Boyle</t>
  </si>
  <si>
    <t>Stephen Mcallister</t>
  </si>
  <si>
    <t>Neil Embleton</t>
  </si>
  <si>
    <t>Paul Wilson</t>
  </si>
  <si>
    <t>Deena White</t>
  </si>
  <si>
    <t>Lesley Miller</t>
  </si>
  <si>
    <t>Paul Williams</t>
  </si>
  <si>
    <t>Paul Lee</t>
  </si>
  <si>
    <t>Eric Eligio</t>
  </si>
  <si>
    <t>Vivianne Pow</t>
  </si>
  <si>
    <t>Lindsay Warren</t>
  </si>
  <si>
    <t>Rachel Moody</t>
  </si>
  <si>
    <t>Ross Turner</t>
  </si>
  <si>
    <t>Mark Booth</t>
  </si>
  <si>
    <t>Gavin Tempest</t>
  </si>
  <si>
    <t>Sue Dobson</t>
  </si>
  <si>
    <t>Jackie Avery</t>
  </si>
  <si>
    <t>Nikki Courtney</t>
  </si>
  <si>
    <t>Simon Clough</t>
  </si>
  <si>
    <t>Antonia Hobbs</t>
  </si>
  <si>
    <t>Matthew Edwards</t>
  </si>
  <si>
    <t>Mike Parker</t>
  </si>
  <si>
    <t>Club</t>
  </si>
  <si>
    <t>Clun</t>
  </si>
  <si>
    <t>Catherine Peake</t>
  </si>
  <si>
    <t>Lee Donna Elder</t>
  </si>
  <si>
    <t>John Ross</t>
  </si>
  <si>
    <t>Karen Stopforth</t>
  </si>
  <si>
    <t>Alison Rogerson</t>
  </si>
  <si>
    <t>Craig Rogerson</t>
  </si>
  <si>
    <t>Ian Rudge</t>
  </si>
  <si>
    <t>Ruth Jackson</t>
  </si>
  <si>
    <t>Ashley Head</t>
  </si>
  <si>
    <t>Sarah Short</t>
  </si>
  <si>
    <t>Andrea Clyburn</t>
  </si>
  <si>
    <t>James Ross</t>
  </si>
  <si>
    <t>Amanda Bullock</t>
  </si>
  <si>
    <t>Christopher Wayper</t>
  </si>
  <si>
    <t>Tina Corah</t>
  </si>
  <si>
    <t>Jonathan Mckinley</t>
  </si>
  <si>
    <t>Lucinda Stott</t>
  </si>
  <si>
    <t>Kelly O'rourke</t>
  </si>
  <si>
    <t>Ann Marie Hills</t>
  </si>
  <si>
    <t>Victoria Hewitson</t>
  </si>
  <si>
    <t>Stephanie Robson</t>
  </si>
  <si>
    <t>Anne Gladwin</t>
  </si>
  <si>
    <t>Simon Price</t>
  </si>
  <si>
    <t>Emma Brooks</t>
  </si>
  <si>
    <t>Harriet Ransome</t>
  </si>
  <si>
    <t>Harry Ransome</t>
  </si>
  <si>
    <t>Anthony Long</t>
  </si>
  <si>
    <t>Caroline Bell</t>
  </si>
  <si>
    <t>Hannah Robinson</t>
  </si>
  <si>
    <t>Lisa Smedley</t>
  </si>
  <si>
    <t>Martin Colborn</t>
  </si>
  <si>
    <t>Run Peterlee</t>
  </si>
  <si>
    <t>David Bancroft</t>
  </si>
  <si>
    <t>Peter Hewitson</t>
  </si>
  <si>
    <t>Chris Hills</t>
  </si>
  <si>
    <t>Kerry turner</t>
  </si>
  <si>
    <t>Jodie Latimer</t>
  </si>
  <si>
    <t>Lindsey Freeman</t>
  </si>
  <si>
    <t>Tracey Smith</t>
  </si>
  <si>
    <t>Claire Stevens</t>
  </si>
  <si>
    <t>Yvonne Wilson</t>
  </si>
  <si>
    <t>Margaret Harland</t>
  </si>
  <si>
    <t>Eton Manor AC</t>
  </si>
  <si>
    <t>Sedgefield Harriers</t>
  </si>
  <si>
    <t>Richmond &amp; Zetland Harriers</t>
  </si>
  <si>
    <t>Evenwood Road Runners</t>
  </si>
  <si>
    <t>Quakers Running Club</t>
  </si>
  <si>
    <t>Darlington Harriers</t>
  </si>
  <si>
    <t>Darlington Triathlon</t>
  </si>
  <si>
    <t>Gosforth Harriers</t>
  </si>
  <si>
    <t>Crooke &amp; District AC</t>
  </si>
  <si>
    <t>Elvet Striders</t>
  </si>
  <si>
    <t>Heaton Harriers</t>
  </si>
  <si>
    <t>South Shields Harriers</t>
  </si>
  <si>
    <t>Derwent Valley Trail Runners</t>
  </si>
  <si>
    <t>Saltwell Harriers</t>
  </si>
  <si>
    <t>Philip Connor</t>
  </si>
  <si>
    <t>Durham City Harriers AC</t>
  </si>
  <si>
    <t>Shildon Running &amp; AC</t>
  </si>
  <si>
    <t>Billingham</t>
  </si>
  <si>
    <t>Elswick Harriers</t>
  </si>
  <si>
    <t>Aycliffe Running Club</t>
  </si>
  <si>
    <t>Ashington Hirst Running Club</t>
  </si>
  <si>
    <t>Red Rose Road Runners</t>
  </si>
  <si>
    <t>Tyne Bridge Harriers</t>
  </si>
  <si>
    <t>Gateshead Harriers</t>
  </si>
  <si>
    <t>Clare Rose</t>
  </si>
  <si>
    <t>Sharron Hogarth</t>
  </si>
  <si>
    <t>Colin Hancock</t>
  </si>
  <si>
    <t>Deb Defty</t>
  </si>
  <si>
    <t>Ian Mcalister</t>
  </si>
  <si>
    <t>v40</t>
  </si>
  <si>
    <t>Steve Mills</t>
  </si>
  <si>
    <t>Crook B</t>
  </si>
  <si>
    <t>Micheal Robinson</t>
  </si>
  <si>
    <t>Elizabeth Woods</t>
  </si>
  <si>
    <t>Mark Nichols</t>
  </si>
  <si>
    <t>Crook A</t>
  </si>
  <si>
    <t>Hamsterley 2016 Teams</t>
  </si>
  <si>
    <t>Sunderland Strollers</t>
  </si>
  <si>
    <t>North Shields Poly</t>
  </si>
  <si>
    <t>Derwentside AC</t>
  </si>
  <si>
    <t>Morpeth Harriers</t>
  </si>
  <si>
    <t>City of York AC</t>
  </si>
  <si>
    <t>North York Moors AC</t>
  </si>
  <si>
    <t>Blyth RC</t>
  </si>
  <si>
    <t>North East Marathon Club</t>
  </si>
  <si>
    <t>Sunderland Harriers</t>
  </si>
  <si>
    <t>East Hull Harriers &amp; AC</t>
  </si>
  <si>
    <t>100 Marathon Club</t>
  </si>
  <si>
    <t>Vegan Runners UK</t>
  </si>
  <si>
    <t>Huncote Harriers</t>
  </si>
  <si>
    <t>Dawn Cooper</t>
  </si>
  <si>
    <t>Derwent Valley Running club</t>
  </si>
  <si>
    <t>Abigail Hearmon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</si>
</sst>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h:mm\.ss"/>
    <numFmt numFmtId="166" formatCode="hh:mm:ss;@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Font="1"/>
    <xf numFmtId="49" fontId="0" fillId="0" borderId="0" xfId="0" applyNumberFormat="1" applyFont="1"/>
    <xf numFmtId="0" fontId="5" fillId="0" borderId="0" xfId="0" applyFont="1" applyAlignment="1">
      <alignment horizontal="left"/>
    </xf>
    <xf numFmtId="49" fontId="3" fillId="0" borderId="0" xfId="0" applyNumberFormat="1" applyFont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49" fontId="0" fillId="0" borderId="0" xfId="0" applyNumberFormat="1" applyBorder="1"/>
    <xf numFmtId="0" fontId="7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/>
    <xf numFmtId="0" fontId="8" fillId="0" borderId="0" xfId="0" applyFont="1" applyAlignment="1">
      <alignment horizontal="left"/>
    </xf>
    <xf numFmtId="49" fontId="1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/>
    <xf numFmtId="165" fontId="11" fillId="0" borderId="1" xfId="0" applyNumberFormat="1" applyFont="1" applyBorder="1"/>
    <xf numFmtId="0" fontId="12" fillId="0" borderId="1" xfId="0" applyFont="1" applyBorder="1"/>
    <xf numFmtId="164" fontId="13" fillId="0" borderId="1" xfId="0" applyNumberFormat="1" applyFont="1" applyBorder="1"/>
    <xf numFmtId="164" fontId="12" fillId="0" borderId="1" xfId="0" applyNumberFormat="1" applyFont="1" applyBorder="1"/>
    <xf numFmtId="164" fontId="14" fillId="0" borderId="1" xfId="0" applyNumberFormat="1" applyFont="1" applyBorder="1"/>
    <xf numFmtId="164" fontId="15" fillId="0" borderId="1" xfId="0" applyNumberFormat="1" applyFont="1" applyBorder="1"/>
    <xf numFmtId="0" fontId="16" fillId="0" borderId="1" xfId="0" applyFont="1" applyBorder="1"/>
    <xf numFmtId="164" fontId="17" fillId="0" borderId="1" xfId="0" applyNumberFormat="1" applyFont="1" applyBorder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4" fillId="0" borderId="1" xfId="0" applyFont="1" applyBorder="1"/>
    <xf numFmtId="49" fontId="11" fillId="0" borderId="1" xfId="0" applyNumberFormat="1" applyFont="1" applyBorder="1"/>
    <xf numFmtId="0" fontId="11" fillId="0" borderId="1" xfId="0" applyFont="1" applyBorder="1" applyAlignment="1">
      <alignment horizontal="left" vertical="center"/>
    </xf>
    <xf numFmtId="166" fontId="11" fillId="0" borderId="1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A43" workbookViewId="0">
      <selection activeCell="L57" sqref="L57"/>
    </sheetView>
  </sheetViews>
  <sheetFormatPr defaultColWidth="8.85546875" defaultRowHeight="15" x14ac:dyDescent="0.25"/>
  <cols>
    <col min="1" max="2" width="8.7109375" style="5" customWidth="1"/>
    <col min="3" max="3" width="3.28515625" hidden="1" customWidth="1"/>
    <col min="4" max="5" width="5.28515625" style="1" hidden="1" customWidth="1"/>
    <col min="6" max="6" width="20.7109375" style="1" customWidth="1"/>
    <col min="7" max="7" width="24.7109375" style="1" customWidth="1"/>
    <col min="8" max="8" width="8.7109375" customWidth="1"/>
    <col min="9" max="9" width="9.7109375" customWidth="1"/>
  </cols>
  <sheetData>
    <row r="1" spans="1:10" ht="26.25" x14ac:dyDescent="0.4">
      <c r="A1" s="27" t="s">
        <v>9</v>
      </c>
      <c r="B1" s="27"/>
      <c r="C1" s="2"/>
      <c r="D1" s="28"/>
      <c r="E1" s="28"/>
      <c r="F1" s="28"/>
      <c r="G1" s="28"/>
    </row>
    <row r="3" spans="1:10" x14ac:dyDescent="0.25">
      <c r="A3" s="7" t="s">
        <v>10</v>
      </c>
      <c r="B3" s="7" t="s">
        <v>11</v>
      </c>
      <c r="C3" s="8"/>
      <c r="D3" s="9"/>
      <c r="E3" s="9"/>
      <c r="F3" s="9" t="s">
        <v>12</v>
      </c>
      <c r="G3" s="9" t="s">
        <v>159</v>
      </c>
      <c r="H3" s="8" t="s">
        <v>13</v>
      </c>
      <c r="I3" s="8" t="s">
        <v>14</v>
      </c>
    </row>
    <row r="4" spans="1:10" x14ac:dyDescent="0.25">
      <c r="A4" s="10"/>
      <c r="B4" s="10"/>
      <c r="C4" s="11"/>
      <c r="D4" s="12"/>
      <c r="E4" s="12"/>
      <c r="F4" s="12"/>
      <c r="G4" s="12"/>
      <c r="H4" s="11"/>
      <c r="I4" s="11"/>
    </row>
    <row r="5" spans="1:10" x14ac:dyDescent="0.25">
      <c r="A5" s="31">
        <v>1</v>
      </c>
      <c r="B5" s="10">
        <v>274</v>
      </c>
      <c r="C5" s="32">
        <v>1</v>
      </c>
      <c r="D5" s="33" t="s">
        <v>0</v>
      </c>
      <c r="E5" s="34">
        <v>14</v>
      </c>
      <c r="F5" s="34" t="s">
        <v>20</v>
      </c>
      <c r="G5" s="34" t="s">
        <v>202</v>
      </c>
      <c r="H5" s="35" t="str">
        <f t="shared" ref="H5:H36" si="0">CONCATENATE(C5,":",TEXT(D5,"00"),".",TEXT(E5,"00"))</f>
        <v>1:07.14</v>
      </c>
      <c r="I5" s="36" t="s">
        <v>26</v>
      </c>
      <c r="J5" s="2"/>
    </row>
    <row r="6" spans="1:10" x14ac:dyDescent="0.25">
      <c r="A6" s="31">
        <v>2</v>
      </c>
      <c r="B6" s="10">
        <v>214</v>
      </c>
      <c r="C6" s="32">
        <v>1</v>
      </c>
      <c r="D6" s="34">
        <v>7</v>
      </c>
      <c r="E6" s="34">
        <v>40</v>
      </c>
      <c r="F6" s="34" t="s">
        <v>88</v>
      </c>
      <c r="G6" s="34" t="s">
        <v>204</v>
      </c>
      <c r="H6" s="35" t="str">
        <f t="shared" si="0"/>
        <v>1:07.40</v>
      </c>
      <c r="I6" s="36" t="s">
        <v>25</v>
      </c>
      <c r="J6" s="2"/>
    </row>
    <row r="7" spans="1:10" x14ac:dyDescent="0.25">
      <c r="A7" s="31">
        <v>3</v>
      </c>
      <c r="B7" s="10">
        <v>165</v>
      </c>
      <c r="C7" s="32">
        <v>1</v>
      </c>
      <c r="D7" s="34">
        <v>10</v>
      </c>
      <c r="E7" s="34">
        <v>25</v>
      </c>
      <c r="F7" s="34" t="s">
        <v>89</v>
      </c>
      <c r="G7" s="37" t="s">
        <v>205</v>
      </c>
      <c r="H7" s="35" t="str">
        <f t="shared" si="0"/>
        <v>1:10.25</v>
      </c>
      <c r="I7" s="36" t="s">
        <v>28</v>
      </c>
      <c r="J7" s="2"/>
    </row>
    <row r="8" spans="1:10" x14ac:dyDescent="0.25">
      <c r="A8" s="31">
        <v>4</v>
      </c>
      <c r="B8" s="10">
        <v>238</v>
      </c>
      <c r="C8" s="32">
        <v>1</v>
      </c>
      <c r="D8" s="34">
        <v>12</v>
      </c>
      <c r="E8" s="34">
        <v>35</v>
      </c>
      <c r="F8" s="34" t="s">
        <v>90</v>
      </c>
      <c r="G8" s="34" t="s">
        <v>203</v>
      </c>
      <c r="H8" s="35" t="str">
        <f t="shared" si="0"/>
        <v>1:12.35</v>
      </c>
      <c r="I8" s="32"/>
    </row>
    <row r="9" spans="1:10" x14ac:dyDescent="0.25">
      <c r="A9" s="31">
        <v>5</v>
      </c>
      <c r="B9" s="10">
        <v>243</v>
      </c>
      <c r="C9" s="32">
        <v>1</v>
      </c>
      <c r="D9" s="34">
        <v>13</v>
      </c>
      <c r="E9" s="34">
        <v>0</v>
      </c>
      <c r="F9" s="34" t="s">
        <v>91</v>
      </c>
      <c r="G9" s="34" t="s">
        <v>206</v>
      </c>
      <c r="H9" s="35" t="str">
        <f t="shared" si="0"/>
        <v>1:13.00</v>
      </c>
      <c r="I9" s="32"/>
    </row>
    <row r="10" spans="1:10" x14ac:dyDescent="0.25">
      <c r="A10" s="31">
        <v>6</v>
      </c>
      <c r="B10" s="10">
        <v>297</v>
      </c>
      <c r="C10" s="32">
        <v>1</v>
      </c>
      <c r="D10" s="34">
        <v>13</v>
      </c>
      <c r="E10" s="34">
        <v>40</v>
      </c>
      <c r="F10" s="34" t="s">
        <v>87</v>
      </c>
      <c r="G10" s="34"/>
      <c r="H10" s="35" t="str">
        <f t="shared" si="0"/>
        <v>1:13.40</v>
      </c>
      <c r="I10" s="32"/>
    </row>
    <row r="11" spans="1:10" x14ac:dyDescent="0.25">
      <c r="A11" s="31">
        <v>7</v>
      </c>
      <c r="B11" s="10">
        <v>220</v>
      </c>
      <c r="C11" s="32">
        <v>1</v>
      </c>
      <c r="D11" s="34">
        <v>17</v>
      </c>
      <c r="E11" s="34">
        <v>38</v>
      </c>
      <c r="F11" s="34" t="s">
        <v>92</v>
      </c>
      <c r="G11" s="34" t="s">
        <v>203</v>
      </c>
      <c r="H11" s="35" t="str">
        <f t="shared" si="0"/>
        <v>1:17.38</v>
      </c>
      <c r="I11" s="32"/>
    </row>
    <row r="12" spans="1:10" x14ac:dyDescent="0.25">
      <c r="A12" s="31">
        <v>8</v>
      </c>
      <c r="B12" s="10">
        <v>224</v>
      </c>
      <c r="C12" s="32">
        <v>1</v>
      </c>
      <c r="D12" s="34">
        <v>18</v>
      </c>
      <c r="E12" s="34">
        <v>22</v>
      </c>
      <c r="F12" s="34" t="s">
        <v>98</v>
      </c>
      <c r="G12" s="34" t="s">
        <v>207</v>
      </c>
      <c r="H12" s="35" t="str">
        <f t="shared" si="0"/>
        <v>1:18.22</v>
      </c>
      <c r="I12" s="32"/>
    </row>
    <row r="13" spans="1:10" x14ac:dyDescent="0.25">
      <c r="A13" s="31">
        <v>9</v>
      </c>
      <c r="B13" s="10">
        <v>189</v>
      </c>
      <c r="C13" s="32">
        <v>1</v>
      </c>
      <c r="D13" s="34">
        <v>19</v>
      </c>
      <c r="E13" s="34">
        <v>28</v>
      </c>
      <c r="F13" s="34" t="s">
        <v>99</v>
      </c>
      <c r="G13" s="34" t="s">
        <v>208</v>
      </c>
      <c r="H13" s="35" t="str">
        <f t="shared" si="0"/>
        <v>1:19.28</v>
      </c>
      <c r="I13" s="32"/>
    </row>
    <row r="14" spans="1:10" x14ac:dyDescent="0.25">
      <c r="A14" s="31">
        <v>10</v>
      </c>
      <c r="B14" s="10">
        <v>245</v>
      </c>
      <c r="C14" s="32">
        <v>1</v>
      </c>
      <c r="D14" s="34">
        <v>21</v>
      </c>
      <c r="E14" s="34">
        <v>37</v>
      </c>
      <c r="F14" s="34" t="s">
        <v>100</v>
      </c>
      <c r="G14" s="34" t="s">
        <v>209</v>
      </c>
      <c r="H14" s="35" t="str">
        <f t="shared" si="0"/>
        <v>1:21.37</v>
      </c>
      <c r="I14" s="32"/>
    </row>
    <row r="15" spans="1:10" x14ac:dyDescent="0.25">
      <c r="A15" s="31">
        <v>11</v>
      </c>
      <c r="B15" s="10">
        <v>170</v>
      </c>
      <c r="C15" s="32">
        <v>1</v>
      </c>
      <c r="D15" s="34">
        <v>22</v>
      </c>
      <c r="E15" s="34">
        <v>22</v>
      </c>
      <c r="F15" s="34" t="s">
        <v>101</v>
      </c>
      <c r="G15" s="34"/>
      <c r="H15" s="35" t="str">
        <f t="shared" si="0"/>
        <v>1:22.22</v>
      </c>
      <c r="I15" s="32"/>
    </row>
    <row r="16" spans="1:10" x14ac:dyDescent="0.25">
      <c r="A16" s="31">
        <v>12</v>
      </c>
      <c r="B16" s="10">
        <v>235</v>
      </c>
      <c r="C16" s="32">
        <v>1</v>
      </c>
      <c r="D16" s="34">
        <v>23</v>
      </c>
      <c r="E16" s="34">
        <v>10</v>
      </c>
      <c r="F16" s="34" t="s">
        <v>102</v>
      </c>
      <c r="G16" s="38" t="s">
        <v>210</v>
      </c>
      <c r="H16" s="35" t="str">
        <f t="shared" si="0"/>
        <v>1:23.10</v>
      </c>
      <c r="I16" s="32"/>
    </row>
    <row r="17" spans="1:14" x14ac:dyDescent="0.25">
      <c r="A17" s="31">
        <v>13</v>
      </c>
      <c r="B17" s="10">
        <v>164</v>
      </c>
      <c r="C17" s="32">
        <v>1</v>
      </c>
      <c r="D17" s="34">
        <v>24</v>
      </c>
      <c r="E17" s="34">
        <v>4</v>
      </c>
      <c r="F17" s="34" t="s">
        <v>103</v>
      </c>
      <c r="G17" s="34" t="s">
        <v>211</v>
      </c>
      <c r="H17" s="35" t="str">
        <f t="shared" si="0"/>
        <v>1:24.04</v>
      </c>
      <c r="I17" s="32"/>
    </row>
    <row r="18" spans="1:14" x14ac:dyDescent="0.25">
      <c r="A18" s="31">
        <v>14</v>
      </c>
      <c r="B18" s="10">
        <v>188</v>
      </c>
      <c r="C18" s="32">
        <v>1</v>
      </c>
      <c r="D18" s="34">
        <v>24</v>
      </c>
      <c r="E18" s="34">
        <v>14</v>
      </c>
      <c r="F18" s="34" t="s">
        <v>96</v>
      </c>
      <c r="G18" s="37" t="s">
        <v>205</v>
      </c>
      <c r="H18" s="35" t="str">
        <f t="shared" si="0"/>
        <v>1:24.14</v>
      </c>
      <c r="I18" s="36" t="s">
        <v>27</v>
      </c>
      <c r="J18" s="2"/>
    </row>
    <row r="19" spans="1:14" x14ac:dyDescent="0.25">
      <c r="A19" s="31">
        <v>15</v>
      </c>
      <c r="B19" s="10">
        <v>240</v>
      </c>
      <c r="C19" s="32">
        <v>1</v>
      </c>
      <c r="D19" s="34">
        <v>25</v>
      </c>
      <c r="E19" s="34">
        <v>39</v>
      </c>
      <c r="F19" s="34" t="s">
        <v>104</v>
      </c>
      <c r="G19" s="34" t="s">
        <v>206</v>
      </c>
      <c r="H19" s="35" t="str">
        <f t="shared" si="0"/>
        <v>1:25.39</v>
      </c>
      <c r="I19" s="32"/>
      <c r="N19" s="30"/>
    </row>
    <row r="20" spans="1:14" x14ac:dyDescent="0.25">
      <c r="A20" s="31">
        <v>16</v>
      </c>
      <c r="B20" s="10">
        <v>163</v>
      </c>
      <c r="C20" s="32">
        <v>1</v>
      </c>
      <c r="D20" s="34">
        <v>27</v>
      </c>
      <c r="E20" s="34">
        <v>43</v>
      </c>
      <c r="F20" s="34" t="s">
        <v>105</v>
      </c>
      <c r="G20" s="34" t="s">
        <v>203</v>
      </c>
      <c r="H20" s="35" t="str">
        <f t="shared" si="0"/>
        <v>1:27.43</v>
      </c>
      <c r="I20" s="32"/>
    </row>
    <row r="21" spans="1:14" x14ac:dyDescent="0.25">
      <c r="A21" s="31">
        <v>17</v>
      </c>
      <c r="B21" s="10">
        <v>80</v>
      </c>
      <c r="C21" s="32">
        <v>1</v>
      </c>
      <c r="D21" s="34">
        <v>28</v>
      </c>
      <c r="E21" s="34">
        <v>11</v>
      </c>
      <c r="F21" s="34" t="s">
        <v>95</v>
      </c>
      <c r="G21" s="34" t="s">
        <v>212</v>
      </c>
      <c r="H21" s="35" t="str">
        <f t="shared" si="0"/>
        <v>1:28.11</v>
      </c>
      <c r="I21" s="36" t="s">
        <v>59</v>
      </c>
      <c r="J21" s="2"/>
    </row>
    <row r="22" spans="1:14" x14ac:dyDescent="0.25">
      <c r="A22" s="31">
        <v>18</v>
      </c>
      <c r="B22" s="10">
        <v>161</v>
      </c>
      <c r="C22" s="32">
        <v>1</v>
      </c>
      <c r="D22" s="34">
        <v>28</v>
      </c>
      <c r="E22" s="34">
        <v>15</v>
      </c>
      <c r="F22" s="34" t="s">
        <v>106</v>
      </c>
      <c r="G22" s="34"/>
      <c r="H22" s="35" t="str">
        <f t="shared" si="0"/>
        <v>1:28.15</v>
      </c>
      <c r="I22" s="32"/>
    </row>
    <row r="23" spans="1:14" x14ac:dyDescent="0.25">
      <c r="A23" s="31">
        <v>19</v>
      </c>
      <c r="B23" s="10">
        <v>273</v>
      </c>
      <c r="C23" s="32">
        <v>1</v>
      </c>
      <c r="D23" s="34">
        <v>28</v>
      </c>
      <c r="E23" s="34">
        <v>25</v>
      </c>
      <c r="F23" s="34" t="s">
        <v>107</v>
      </c>
      <c r="G23" s="37" t="s">
        <v>205</v>
      </c>
      <c r="H23" s="35" t="str">
        <f t="shared" si="0"/>
        <v>1:28.25</v>
      </c>
      <c r="I23" s="32"/>
    </row>
    <row r="24" spans="1:14" x14ac:dyDescent="0.25">
      <c r="A24" s="31">
        <v>20</v>
      </c>
      <c r="B24" s="10">
        <v>171</v>
      </c>
      <c r="C24" s="32">
        <v>1</v>
      </c>
      <c r="D24" s="34">
        <v>28</v>
      </c>
      <c r="E24" s="34">
        <v>30</v>
      </c>
      <c r="F24" s="34" t="s">
        <v>108</v>
      </c>
      <c r="G24" s="34" t="s">
        <v>213</v>
      </c>
      <c r="H24" s="35" t="str">
        <f t="shared" si="0"/>
        <v>1:28.30</v>
      </c>
      <c r="I24" s="32"/>
    </row>
    <row r="25" spans="1:14" x14ac:dyDescent="0.25">
      <c r="A25" s="31">
        <v>21</v>
      </c>
      <c r="B25" s="10">
        <v>211</v>
      </c>
      <c r="C25" s="32">
        <v>1</v>
      </c>
      <c r="D25" s="34">
        <v>28</v>
      </c>
      <c r="E25" s="34">
        <v>43</v>
      </c>
      <c r="F25" s="34" t="s">
        <v>110</v>
      </c>
      <c r="G25" s="34" t="s">
        <v>214</v>
      </c>
      <c r="H25" s="35" t="str">
        <f t="shared" si="0"/>
        <v>1:28.43</v>
      </c>
      <c r="I25" s="32"/>
    </row>
    <row r="26" spans="1:14" x14ac:dyDescent="0.25">
      <c r="A26" s="31">
        <v>22</v>
      </c>
      <c r="B26" s="10">
        <v>191</v>
      </c>
      <c r="C26" s="32">
        <v>1</v>
      </c>
      <c r="D26" s="34">
        <v>29</v>
      </c>
      <c r="E26" s="34">
        <v>1</v>
      </c>
      <c r="F26" s="34" t="s">
        <v>111</v>
      </c>
      <c r="G26" s="34" t="s">
        <v>207</v>
      </c>
      <c r="H26" s="35" t="str">
        <f t="shared" si="0"/>
        <v>1:29.01</v>
      </c>
      <c r="I26" s="32"/>
    </row>
    <row r="27" spans="1:14" x14ac:dyDescent="0.25">
      <c r="A27" s="31">
        <v>23</v>
      </c>
      <c r="B27" s="10">
        <v>223</v>
      </c>
      <c r="C27" s="32">
        <v>1</v>
      </c>
      <c r="D27" s="34">
        <v>29</v>
      </c>
      <c r="E27" s="34">
        <v>41</v>
      </c>
      <c r="F27" s="34" t="s">
        <v>112</v>
      </c>
      <c r="G27" s="38" t="s">
        <v>210</v>
      </c>
      <c r="H27" s="35" t="str">
        <f t="shared" si="0"/>
        <v>1:29.41</v>
      </c>
      <c r="I27" s="32"/>
    </row>
    <row r="28" spans="1:14" x14ac:dyDescent="0.25">
      <c r="A28" s="31">
        <v>24</v>
      </c>
      <c r="B28" s="10">
        <v>178</v>
      </c>
      <c r="C28" s="32">
        <v>1</v>
      </c>
      <c r="D28" s="34">
        <v>30</v>
      </c>
      <c r="E28" s="34">
        <v>24</v>
      </c>
      <c r="F28" s="34" t="s">
        <v>97</v>
      </c>
      <c r="G28" s="34" t="s">
        <v>203</v>
      </c>
      <c r="H28" s="35" t="str">
        <f t="shared" si="0"/>
        <v>1:30.24</v>
      </c>
      <c r="I28" s="36" t="s">
        <v>1</v>
      </c>
      <c r="J28" s="2"/>
    </row>
    <row r="29" spans="1:14" x14ac:dyDescent="0.25">
      <c r="A29" s="31">
        <v>25</v>
      </c>
      <c r="B29" s="10">
        <v>278</v>
      </c>
      <c r="C29" s="32">
        <v>1</v>
      </c>
      <c r="D29" s="34">
        <v>31</v>
      </c>
      <c r="E29" s="34">
        <v>29</v>
      </c>
      <c r="F29" s="34" t="s">
        <v>113</v>
      </c>
      <c r="G29" s="34"/>
      <c r="H29" s="35" t="str">
        <f t="shared" si="0"/>
        <v>1:31.29</v>
      </c>
      <c r="I29" s="32"/>
    </row>
    <row r="30" spans="1:14" x14ac:dyDescent="0.25">
      <c r="A30" s="31">
        <v>26</v>
      </c>
      <c r="B30" s="10">
        <v>231</v>
      </c>
      <c r="C30" s="32">
        <v>1</v>
      </c>
      <c r="D30" s="34">
        <v>31</v>
      </c>
      <c r="E30" s="34">
        <v>32</v>
      </c>
      <c r="F30" s="34" t="s">
        <v>114</v>
      </c>
      <c r="G30" s="38" t="s">
        <v>210</v>
      </c>
      <c r="H30" s="35" t="str">
        <f t="shared" si="0"/>
        <v>1:31.32</v>
      </c>
      <c r="I30" s="32"/>
    </row>
    <row r="31" spans="1:14" x14ac:dyDescent="0.25">
      <c r="A31" s="31">
        <v>27</v>
      </c>
      <c r="B31" s="10">
        <v>282</v>
      </c>
      <c r="C31" s="32">
        <v>1</v>
      </c>
      <c r="D31" s="34">
        <v>31</v>
      </c>
      <c r="E31" s="34">
        <v>42</v>
      </c>
      <c r="F31" s="34" t="s">
        <v>115</v>
      </c>
      <c r="G31" s="34" t="s">
        <v>203</v>
      </c>
      <c r="H31" s="35" t="str">
        <f t="shared" si="0"/>
        <v>1:31.42</v>
      </c>
      <c r="I31" s="32"/>
    </row>
    <row r="32" spans="1:14" x14ac:dyDescent="0.25">
      <c r="A32" s="31">
        <v>28</v>
      </c>
      <c r="B32" s="10">
        <v>292</v>
      </c>
      <c r="C32" s="32">
        <v>1</v>
      </c>
      <c r="D32" s="34">
        <v>32</v>
      </c>
      <c r="E32" s="34">
        <v>5</v>
      </c>
      <c r="F32" s="34" t="s">
        <v>116</v>
      </c>
      <c r="G32" s="38" t="s">
        <v>210</v>
      </c>
      <c r="H32" s="35" t="str">
        <f t="shared" si="0"/>
        <v>1:32.05</v>
      </c>
      <c r="I32" s="32"/>
    </row>
    <row r="33" spans="1:12" x14ac:dyDescent="0.25">
      <c r="A33" s="31">
        <v>29</v>
      </c>
      <c r="B33" s="10">
        <v>172</v>
      </c>
      <c r="C33" s="32">
        <v>1</v>
      </c>
      <c r="D33" s="34">
        <v>32</v>
      </c>
      <c r="E33" s="34">
        <v>16</v>
      </c>
      <c r="F33" s="34" t="s">
        <v>252</v>
      </c>
      <c r="G33" s="34" t="s">
        <v>253</v>
      </c>
      <c r="H33" s="35" t="str">
        <f t="shared" si="0"/>
        <v>1:32.16</v>
      </c>
      <c r="I33" s="32"/>
    </row>
    <row r="34" spans="1:12" x14ac:dyDescent="0.25">
      <c r="A34" s="31">
        <v>30</v>
      </c>
      <c r="B34" s="10">
        <v>237</v>
      </c>
      <c r="C34" s="32">
        <v>1</v>
      </c>
      <c r="D34" s="34">
        <v>33</v>
      </c>
      <c r="E34" s="34">
        <v>6</v>
      </c>
      <c r="F34" s="34" t="s">
        <v>117</v>
      </c>
      <c r="G34" s="34"/>
      <c r="H34" s="35" t="str">
        <f t="shared" si="0"/>
        <v>1:33.06</v>
      </c>
      <c r="I34" s="32"/>
    </row>
    <row r="35" spans="1:12" x14ac:dyDescent="0.25">
      <c r="A35" s="31">
        <v>31</v>
      </c>
      <c r="B35" s="10">
        <v>251</v>
      </c>
      <c r="C35" s="32">
        <v>1</v>
      </c>
      <c r="D35" s="34">
        <v>33</v>
      </c>
      <c r="E35" s="34">
        <v>50</v>
      </c>
      <c r="F35" s="34" t="s">
        <v>118</v>
      </c>
      <c r="G35" s="34"/>
      <c r="H35" s="35" t="str">
        <f t="shared" si="0"/>
        <v>1:33.50</v>
      </c>
      <c r="I35" s="32"/>
    </row>
    <row r="36" spans="1:12" x14ac:dyDescent="0.25">
      <c r="A36" s="31">
        <v>32</v>
      </c>
      <c r="B36" s="10">
        <v>154</v>
      </c>
      <c r="C36" s="32">
        <v>1</v>
      </c>
      <c r="D36" s="34">
        <v>33</v>
      </c>
      <c r="E36" s="34">
        <v>59</v>
      </c>
      <c r="F36" s="34" t="s">
        <v>119</v>
      </c>
      <c r="G36" s="42" t="s">
        <v>207</v>
      </c>
      <c r="H36" s="35" t="str">
        <f t="shared" si="0"/>
        <v>1:33.59</v>
      </c>
      <c r="I36" s="32"/>
    </row>
    <row r="37" spans="1:12" x14ac:dyDescent="0.25">
      <c r="A37" s="31">
        <v>33</v>
      </c>
      <c r="B37" s="10">
        <v>266</v>
      </c>
      <c r="C37" s="32">
        <v>1</v>
      </c>
      <c r="D37" s="34">
        <v>34</v>
      </c>
      <c r="E37" s="34">
        <v>51</v>
      </c>
      <c r="F37" s="34" t="s">
        <v>120</v>
      </c>
      <c r="G37" s="34"/>
      <c r="H37" s="35" t="str">
        <f t="shared" ref="H37:H68" si="1">CONCATENATE(C37,":",TEXT(D37,"00"),".",TEXT(E37,"00"))</f>
        <v>1:34.51</v>
      </c>
      <c r="I37" s="32"/>
    </row>
    <row r="38" spans="1:12" x14ac:dyDescent="0.25">
      <c r="A38" s="31">
        <v>34</v>
      </c>
      <c r="B38" s="10">
        <v>283</v>
      </c>
      <c r="C38" s="32">
        <v>1</v>
      </c>
      <c r="D38" s="34">
        <v>35</v>
      </c>
      <c r="E38" s="34">
        <v>30</v>
      </c>
      <c r="F38" s="34" t="s">
        <v>121</v>
      </c>
      <c r="G38" s="34"/>
      <c r="H38" s="35" t="str">
        <f t="shared" si="1"/>
        <v>1:35.30</v>
      </c>
      <c r="I38" s="32"/>
    </row>
    <row r="39" spans="1:12" x14ac:dyDescent="0.25">
      <c r="A39" s="31">
        <v>35</v>
      </c>
      <c r="B39" s="10">
        <v>151</v>
      </c>
      <c r="C39" s="32">
        <v>1</v>
      </c>
      <c r="D39" s="34">
        <v>36</v>
      </c>
      <c r="E39" s="34">
        <v>33</v>
      </c>
      <c r="F39" s="34" t="s">
        <v>122</v>
      </c>
      <c r="G39" s="34"/>
      <c r="H39" s="35" t="str">
        <f t="shared" si="1"/>
        <v>1:36.33</v>
      </c>
      <c r="I39" s="32"/>
    </row>
    <row r="40" spans="1:12" x14ac:dyDescent="0.25">
      <c r="A40" s="31">
        <v>36</v>
      </c>
      <c r="B40" s="10">
        <v>152</v>
      </c>
      <c r="C40" s="32">
        <v>1</v>
      </c>
      <c r="D40" s="34">
        <v>37</v>
      </c>
      <c r="E40" s="34">
        <v>13</v>
      </c>
      <c r="F40" s="34" t="s">
        <v>94</v>
      </c>
      <c r="G40" s="34" t="s">
        <v>203</v>
      </c>
      <c r="H40" s="35" t="str">
        <f t="shared" si="1"/>
        <v>1:37.13</v>
      </c>
      <c r="I40" s="32"/>
    </row>
    <row r="41" spans="1:12" x14ac:dyDescent="0.25">
      <c r="A41" s="31">
        <v>37</v>
      </c>
      <c r="B41" s="10">
        <v>263</v>
      </c>
      <c r="C41" s="32">
        <v>1</v>
      </c>
      <c r="D41" s="34">
        <v>37</v>
      </c>
      <c r="E41" s="34">
        <v>26</v>
      </c>
      <c r="F41" s="34" t="s">
        <v>123</v>
      </c>
      <c r="G41" s="34"/>
      <c r="H41" s="35" t="str">
        <f t="shared" si="1"/>
        <v>1:37.26</v>
      </c>
      <c r="I41" s="32"/>
    </row>
    <row r="42" spans="1:12" x14ac:dyDescent="0.25">
      <c r="A42" s="31">
        <v>38</v>
      </c>
      <c r="B42" s="10">
        <v>187</v>
      </c>
      <c r="C42" s="32">
        <v>1</v>
      </c>
      <c r="D42" s="34">
        <v>39</v>
      </c>
      <c r="E42" s="34">
        <v>7</v>
      </c>
      <c r="F42" s="34" t="s">
        <v>2</v>
      </c>
      <c r="G42" s="34" t="s">
        <v>203</v>
      </c>
      <c r="H42" s="35" t="str">
        <f t="shared" si="1"/>
        <v>1:39.07</v>
      </c>
      <c r="I42" s="32"/>
    </row>
    <row r="43" spans="1:12" x14ac:dyDescent="0.25">
      <c r="A43" s="31">
        <v>39</v>
      </c>
      <c r="B43" s="10">
        <v>285</v>
      </c>
      <c r="C43" s="32">
        <v>1</v>
      </c>
      <c r="D43" s="34">
        <v>39</v>
      </c>
      <c r="E43" s="34">
        <v>8</v>
      </c>
      <c r="F43" s="34" t="s">
        <v>3</v>
      </c>
      <c r="G43" s="34" t="s">
        <v>203</v>
      </c>
      <c r="H43" s="35" t="str">
        <f t="shared" si="1"/>
        <v>1:39.08</v>
      </c>
      <c r="I43" s="32"/>
    </row>
    <row r="44" spans="1:12" x14ac:dyDescent="0.25">
      <c r="A44" s="31">
        <v>40</v>
      </c>
      <c r="B44" s="10">
        <v>253</v>
      </c>
      <c r="C44" s="32">
        <v>1</v>
      </c>
      <c r="D44" s="34">
        <v>39</v>
      </c>
      <c r="E44" s="34">
        <v>55</v>
      </c>
      <c r="F44" s="34" t="s">
        <v>124</v>
      </c>
      <c r="G44" s="38" t="s">
        <v>210</v>
      </c>
      <c r="H44" s="35" t="str">
        <f t="shared" si="1"/>
        <v>1:39.55</v>
      </c>
      <c r="I44" s="32"/>
    </row>
    <row r="45" spans="1:12" x14ac:dyDescent="0.25">
      <c r="A45" s="31">
        <v>41</v>
      </c>
      <c r="B45" s="10">
        <v>169</v>
      </c>
      <c r="C45" s="32">
        <v>1</v>
      </c>
      <c r="D45" s="34">
        <v>40</v>
      </c>
      <c r="E45" s="34">
        <v>25</v>
      </c>
      <c r="F45" s="34" t="s">
        <v>216</v>
      </c>
      <c r="G45" s="34" t="s">
        <v>211</v>
      </c>
      <c r="H45" s="35" t="str">
        <f t="shared" si="1"/>
        <v>1:40.25</v>
      </c>
      <c r="I45" s="32"/>
    </row>
    <row r="46" spans="1:12" x14ac:dyDescent="0.25">
      <c r="A46" s="31">
        <v>42</v>
      </c>
      <c r="B46" s="10">
        <v>196</v>
      </c>
      <c r="C46" s="32">
        <v>1</v>
      </c>
      <c r="D46" s="34">
        <v>40</v>
      </c>
      <c r="E46" s="34">
        <v>26</v>
      </c>
      <c r="F46" s="34" t="s">
        <v>125</v>
      </c>
      <c r="G46" s="34" t="s">
        <v>203</v>
      </c>
      <c r="H46" s="35" t="str">
        <f t="shared" si="1"/>
        <v>1:40.26</v>
      </c>
      <c r="I46" s="32"/>
      <c r="L46" s="29"/>
    </row>
    <row r="47" spans="1:12" x14ac:dyDescent="0.25">
      <c r="A47" s="31">
        <v>43</v>
      </c>
      <c r="B47" s="10">
        <v>179</v>
      </c>
      <c r="C47" s="32">
        <v>1</v>
      </c>
      <c r="D47" s="34">
        <v>40</v>
      </c>
      <c r="E47" s="34">
        <v>43</v>
      </c>
      <c r="F47" s="34" t="s">
        <v>126</v>
      </c>
      <c r="G47" s="34"/>
      <c r="H47" s="35" t="str">
        <f t="shared" si="1"/>
        <v>1:40.43</v>
      </c>
      <c r="I47" s="32"/>
    </row>
    <row r="48" spans="1:12" x14ac:dyDescent="0.25">
      <c r="A48" s="31">
        <v>44</v>
      </c>
      <c r="B48" s="10">
        <v>234</v>
      </c>
      <c r="C48" s="32">
        <v>1</v>
      </c>
      <c r="D48" s="34">
        <v>41</v>
      </c>
      <c r="E48" s="34">
        <v>38</v>
      </c>
      <c r="F48" s="34" t="s">
        <v>127</v>
      </c>
      <c r="G48" s="34" t="s">
        <v>217</v>
      </c>
      <c r="H48" s="35" t="str">
        <f t="shared" si="1"/>
        <v>1:41.38</v>
      </c>
      <c r="I48" s="32"/>
    </row>
    <row r="49" spans="1:9" x14ac:dyDescent="0.25">
      <c r="A49" s="31">
        <v>45</v>
      </c>
      <c r="B49" s="10">
        <v>241</v>
      </c>
      <c r="C49" s="32">
        <v>1</v>
      </c>
      <c r="D49" s="34">
        <v>42</v>
      </c>
      <c r="E49" s="34">
        <v>7</v>
      </c>
      <c r="F49" s="34" t="s">
        <v>128</v>
      </c>
      <c r="G49" s="34" t="s">
        <v>203</v>
      </c>
      <c r="H49" s="35" t="str">
        <f t="shared" si="1"/>
        <v>1:42.07</v>
      </c>
      <c r="I49" s="32"/>
    </row>
    <row r="50" spans="1:9" x14ac:dyDescent="0.25">
      <c r="A50" s="31">
        <v>46</v>
      </c>
      <c r="B50" s="10">
        <v>252</v>
      </c>
      <c r="C50" s="32">
        <v>1</v>
      </c>
      <c r="D50" s="34">
        <v>42</v>
      </c>
      <c r="E50" s="34">
        <v>49</v>
      </c>
      <c r="F50" s="34" t="s">
        <v>129</v>
      </c>
      <c r="G50" s="34"/>
      <c r="H50" s="35" t="str">
        <f t="shared" si="1"/>
        <v>1:42.49</v>
      </c>
      <c r="I50" s="32"/>
    </row>
    <row r="51" spans="1:9" x14ac:dyDescent="0.25">
      <c r="A51" s="31">
        <v>47</v>
      </c>
      <c r="B51" s="10">
        <v>182</v>
      </c>
      <c r="C51" s="32">
        <v>1</v>
      </c>
      <c r="D51" s="34">
        <v>43</v>
      </c>
      <c r="E51" s="34">
        <v>1</v>
      </c>
      <c r="F51" s="34" t="s">
        <v>130</v>
      </c>
      <c r="G51" s="34"/>
      <c r="H51" s="35" t="str">
        <f t="shared" si="1"/>
        <v>1:43.01</v>
      </c>
      <c r="I51" s="32"/>
    </row>
    <row r="52" spans="1:9" x14ac:dyDescent="0.25">
      <c r="A52" s="31">
        <v>48</v>
      </c>
      <c r="B52" s="10">
        <v>194</v>
      </c>
      <c r="C52" s="32">
        <v>1</v>
      </c>
      <c r="D52" s="34">
        <v>43</v>
      </c>
      <c r="E52" s="34">
        <v>19</v>
      </c>
      <c r="F52" s="34" t="s">
        <v>131</v>
      </c>
      <c r="G52" s="42" t="s">
        <v>207</v>
      </c>
      <c r="H52" s="35" t="str">
        <f t="shared" si="1"/>
        <v>1:43.19</v>
      </c>
      <c r="I52" s="32"/>
    </row>
    <row r="53" spans="1:9" x14ac:dyDescent="0.25">
      <c r="A53" s="31">
        <v>49</v>
      </c>
      <c r="B53" s="10">
        <v>199</v>
      </c>
      <c r="C53" s="32">
        <v>1</v>
      </c>
      <c r="D53" s="34">
        <v>44</v>
      </c>
      <c r="E53" s="34">
        <v>16</v>
      </c>
      <c r="F53" s="34" t="s">
        <v>4</v>
      </c>
      <c r="G53" s="34" t="s">
        <v>203</v>
      </c>
      <c r="H53" s="35" t="str">
        <f t="shared" si="1"/>
        <v>1:44.16</v>
      </c>
      <c r="I53" s="32"/>
    </row>
    <row r="54" spans="1:9" x14ac:dyDescent="0.25">
      <c r="A54" s="31">
        <v>50</v>
      </c>
      <c r="B54" s="10">
        <v>261</v>
      </c>
      <c r="C54" s="32">
        <v>1</v>
      </c>
      <c r="D54" s="34">
        <v>44</v>
      </c>
      <c r="E54" s="34">
        <v>54</v>
      </c>
      <c r="F54" s="34" t="s">
        <v>132</v>
      </c>
      <c r="G54" s="34" t="s">
        <v>203</v>
      </c>
      <c r="H54" s="35" t="str">
        <f t="shared" si="1"/>
        <v>1:44.54</v>
      </c>
      <c r="I54" s="32"/>
    </row>
    <row r="55" spans="1:9" x14ac:dyDescent="0.25">
      <c r="A55" s="31">
        <v>51</v>
      </c>
      <c r="B55" s="10">
        <v>236</v>
      </c>
      <c r="C55" s="32">
        <v>1</v>
      </c>
      <c r="D55" s="34">
        <v>44</v>
      </c>
      <c r="E55" s="34">
        <v>56</v>
      </c>
      <c r="F55" s="34" t="s">
        <v>133</v>
      </c>
      <c r="G55" s="34"/>
      <c r="H55" s="35" t="str">
        <f t="shared" si="1"/>
        <v>1:44.56</v>
      </c>
      <c r="I55" s="32"/>
    </row>
    <row r="56" spans="1:9" x14ac:dyDescent="0.25">
      <c r="A56" s="31">
        <v>52</v>
      </c>
      <c r="B56" s="10">
        <v>157</v>
      </c>
      <c r="C56" s="32">
        <v>1</v>
      </c>
      <c r="D56" s="34">
        <v>44</v>
      </c>
      <c r="E56" s="34">
        <v>59</v>
      </c>
      <c r="F56" s="34" t="s">
        <v>134</v>
      </c>
      <c r="G56" s="34" t="s">
        <v>203</v>
      </c>
      <c r="H56" s="35" t="str">
        <f t="shared" si="1"/>
        <v>1:44.59</v>
      </c>
      <c r="I56" s="32"/>
    </row>
    <row r="57" spans="1:9" x14ac:dyDescent="0.25">
      <c r="A57" s="31">
        <v>53</v>
      </c>
      <c r="B57" s="10">
        <v>215</v>
      </c>
      <c r="C57" s="32">
        <v>1</v>
      </c>
      <c r="D57" s="34">
        <v>45</v>
      </c>
      <c r="E57" s="34">
        <v>33</v>
      </c>
      <c r="F57" s="34" t="s">
        <v>135</v>
      </c>
      <c r="G57" s="34" t="s">
        <v>218</v>
      </c>
      <c r="H57" s="35" t="str">
        <f t="shared" si="1"/>
        <v>1:45.33</v>
      </c>
      <c r="I57" s="32"/>
    </row>
    <row r="58" spans="1:9" x14ac:dyDescent="0.25">
      <c r="A58" s="31">
        <v>54</v>
      </c>
      <c r="B58" s="10">
        <v>159</v>
      </c>
      <c r="C58" s="32">
        <v>1</v>
      </c>
      <c r="D58" s="34">
        <v>46</v>
      </c>
      <c r="E58" s="34">
        <v>15</v>
      </c>
      <c r="F58" s="34" t="s">
        <v>136</v>
      </c>
      <c r="G58" s="34" t="s">
        <v>207</v>
      </c>
      <c r="H58" s="35" t="str">
        <f t="shared" si="1"/>
        <v>1:46.15</v>
      </c>
      <c r="I58" s="32"/>
    </row>
    <row r="59" spans="1:9" x14ac:dyDescent="0.25">
      <c r="A59" s="31">
        <v>55</v>
      </c>
      <c r="B59" s="10">
        <v>226</v>
      </c>
      <c r="C59" s="32">
        <v>1</v>
      </c>
      <c r="D59" s="34">
        <v>46</v>
      </c>
      <c r="E59" s="34">
        <v>21</v>
      </c>
      <c r="F59" s="34" t="s">
        <v>137</v>
      </c>
      <c r="G59" s="34" t="s">
        <v>207</v>
      </c>
      <c r="H59" s="35" t="str">
        <f t="shared" si="1"/>
        <v>1:46.21</v>
      </c>
      <c r="I59" s="32"/>
    </row>
    <row r="60" spans="1:9" x14ac:dyDescent="0.25">
      <c r="A60" s="31">
        <v>56</v>
      </c>
      <c r="B60" s="10">
        <v>186</v>
      </c>
      <c r="C60" s="32">
        <v>1</v>
      </c>
      <c r="D60" s="34">
        <v>46</v>
      </c>
      <c r="E60" s="34">
        <v>21</v>
      </c>
      <c r="F60" s="34" t="s">
        <v>138</v>
      </c>
      <c r="G60" s="34" t="s">
        <v>207</v>
      </c>
      <c r="H60" s="35" t="str">
        <f t="shared" si="1"/>
        <v>1:46.21</v>
      </c>
      <c r="I60" s="32"/>
    </row>
    <row r="61" spans="1:9" x14ac:dyDescent="0.25">
      <c r="A61" s="31">
        <v>57</v>
      </c>
      <c r="B61" s="10">
        <v>290</v>
      </c>
      <c r="C61" s="32">
        <v>1</v>
      </c>
      <c r="D61" s="34">
        <v>46</v>
      </c>
      <c r="E61" s="34">
        <v>48</v>
      </c>
      <c r="F61" s="34" t="s">
        <v>139</v>
      </c>
      <c r="G61" s="34" t="s">
        <v>219</v>
      </c>
      <c r="H61" s="35" t="str">
        <f t="shared" si="1"/>
        <v>1:46.48</v>
      </c>
      <c r="I61" s="32"/>
    </row>
    <row r="62" spans="1:9" x14ac:dyDescent="0.25">
      <c r="A62" s="31">
        <v>58</v>
      </c>
      <c r="B62" s="10">
        <v>288</v>
      </c>
      <c r="C62" s="32">
        <v>1</v>
      </c>
      <c r="D62" s="34">
        <v>46</v>
      </c>
      <c r="E62" s="34">
        <v>52</v>
      </c>
      <c r="F62" s="34" t="s">
        <v>140</v>
      </c>
      <c r="G62" s="34" t="s">
        <v>220</v>
      </c>
      <c r="H62" s="35" t="str">
        <f t="shared" si="1"/>
        <v>1:46.52</v>
      </c>
      <c r="I62" s="32"/>
    </row>
    <row r="63" spans="1:9" x14ac:dyDescent="0.25">
      <c r="A63" s="31">
        <v>59</v>
      </c>
      <c r="B63" s="10">
        <v>230</v>
      </c>
      <c r="C63" s="32">
        <v>1</v>
      </c>
      <c r="D63" s="34">
        <v>47</v>
      </c>
      <c r="E63" s="34">
        <v>43</v>
      </c>
      <c r="F63" s="34" t="s">
        <v>141</v>
      </c>
      <c r="G63" s="42" t="s">
        <v>207</v>
      </c>
      <c r="H63" s="35" t="str">
        <f t="shared" si="1"/>
        <v>1:47.43</v>
      </c>
      <c r="I63" s="32"/>
    </row>
    <row r="64" spans="1:9" x14ac:dyDescent="0.25">
      <c r="A64" s="31">
        <v>60</v>
      </c>
      <c r="B64" s="10">
        <v>289</v>
      </c>
      <c r="C64" s="32">
        <v>1</v>
      </c>
      <c r="D64" s="34">
        <v>47</v>
      </c>
      <c r="E64" s="34">
        <v>50</v>
      </c>
      <c r="F64" s="34" t="s">
        <v>142</v>
      </c>
      <c r="G64" s="34"/>
      <c r="H64" s="35" t="str">
        <f t="shared" si="1"/>
        <v>1:47.50</v>
      </c>
      <c r="I64" s="32"/>
    </row>
    <row r="65" spans="1:9" x14ac:dyDescent="0.25">
      <c r="A65" s="31">
        <v>61</v>
      </c>
      <c r="B65" s="10">
        <v>181</v>
      </c>
      <c r="C65" s="32">
        <v>1</v>
      </c>
      <c r="D65" s="34">
        <v>48</v>
      </c>
      <c r="E65" s="34">
        <v>10</v>
      </c>
      <c r="F65" s="34" t="s">
        <v>109</v>
      </c>
      <c r="G65" s="38" t="s">
        <v>210</v>
      </c>
      <c r="H65" s="35" t="str">
        <f t="shared" si="1"/>
        <v>1:48.10</v>
      </c>
      <c r="I65" s="32"/>
    </row>
    <row r="66" spans="1:9" x14ac:dyDescent="0.25">
      <c r="A66" s="31">
        <v>62</v>
      </c>
      <c r="B66" s="10">
        <v>203</v>
      </c>
      <c r="C66" s="32">
        <v>1</v>
      </c>
      <c r="D66" s="34">
        <v>48</v>
      </c>
      <c r="E66" s="34">
        <v>21</v>
      </c>
      <c r="F66" s="34" t="s">
        <v>254</v>
      </c>
      <c r="G66" s="34" t="s">
        <v>203</v>
      </c>
      <c r="H66" s="35" t="str">
        <f t="shared" si="1"/>
        <v>1:48.21</v>
      </c>
      <c r="I66" s="32"/>
    </row>
    <row r="67" spans="1:9" x14ac:dyDescent="0.25">
      <c r="A67" s="31">
        <v>63</v>
      </c>
      <c r="B67" s="10">
        <v>202</v>
      </c>
      <c r="C67" s="32">
        <v>1</v>
      </c>
      <c r="D67" s="34">
        <v>48</v>
      </c>
      <c r="E67" s="34">
        <v>24</v>
      </c>
      <c r="F67" s="34" t="s">
        <v>93</v>
      </c>
      <c r="G67" s="34" t="s">
        <v>203</v>
      </c>
      <c r="H67" s="35" t="str">
        <f t="shared" si="1"/>
        <v>1:48.24</v>
      </c>
      <c r="I67" s="32"/>
    </row>
    <row r="68" spans="1:9" x14ac:dyDescent="0.25">
      <c r="A68" s="31">
        <v>64</v>
      </c>
      <c r="B68" s="10">
        <v>218</v>
      </c>
      <c r="C68" s="32">
        <v>1</v>
      </c>
      <c r="D68" s="34">
        <v>49</v>
      </c>
      <c r="E68" s="34">
        <v>38</v>
      </c>
      <c r="F68" s="34" t="s">
        <v>143</v>
      </c>
      <c r="G68" s="34" t="s">
        <v>203</v>
      </c>
      <c r="H68" s="35" t="str">
        <f t="shared" si="1"/>
        <v>1:49.38</v>
      </c>
      <c r="I68" s="32"/>
    </row>
    <row r="69" spans="1:9" x14ac:dyDescent="0.25">
      <c r="A69" s="31">
        <v>65</v>
      </c>
      <c r="B69" s="10">
        <v>296</v>
      </c>
      <c r="C69" s="32">
        <v>1</v>
      </c>
      <c r="D69" s="34">
        <v>50</v>
      </c>
      <c r="E69" s="34">
        <v>15</v>
      </c>
      <c r="F69" s="34" t="s">
        <v>144</v>
      </c>
      <c r="G69" s="34"/>
      <c r="H69" s="35" t="str">
        <f t="shared" ref="H69:H100" si="2">CONCATENATE(C69,":",TEXT(D69,"00"),".",TEXT(E69,"00"))</f>
        <v>1:50.15</v>
      </c>
      <c r="I69" s="32"/>
    </row>
    <row r="70" spans="1:9" x14ac:dyDescent="0.25">
      <c r="A70" s="31">
        <v>66</v>
      </c>
      <c r="B70" s="10">
        <v>247</v>
      </c>
      <c r="C70" s="32">
        <v>1</v>
      </c>
      <c r="D70" s="34">
        <v>50</v>
      </c>
      <c r="E70" s="34">
        <v>36</v>
      </c>
      <c r="F70" s="34" t="s">
        <v>145</v>
      </c>
      <c r="G70" s="34" t="s">
        <v>221</v>
      </c>
      <c r="H70" s="35" t="str">
        <f t="shared" si="2"/>
        <v>1:50.36</v>
      </c>
      <c r="I70" s="32"/>
    </row>
    <row r="71" spans="1:9" x14ac:dyDescent="0.25">
      <c r="A71" s="31">
        <v>67</v>
      </c>
      <c r="B71" s="10">
        <v>284</v>
      </c>
      <c r="C71" s="32">
        <v>1</v>
      </c>
      <c r="D71" s="34">
        <v>50</v>
      </c>
      <c r="E71" s="34">
        <v>46</v>
      </c>
      <c r="F71" s="34" t="s">
        <v>146</v>
      </c>
      <c r="G71" s="34" t="s">
        <v>222</v>
      </c>
      <c r="H71" s="35" t="str">
        <f t="shared" si="2"/>
        <v>1:50.46</v>
      </c>
      <c r="I71" s="32"/>
    </row>
    <row r="72" spans="1:9" x14ac:dyDescent="0.25">
      <c r="A72" s="31">
        <v>68</v>
      </c>
      <c r="B72" s="10">
        <v>233</v>
      </c>
      <c r="C72" s="32">
        <v>1</v>
      </c>
      <c r="D72" s="34">
        <v>51</v>
      </c>
      <c r="E72" s="34">
        <v>59</v>
      </c>
      <c r="F72" s="34" t="s">
        <v>147</v>
      </c>
      <c r="G72" s="34"/>
      <c r="H72" s="35" t="str">
        <f t="shared" si="2"/>
        <v>1:51.59</v>
      </c>
      <c r="I72" s="32"/>
    </row>
    <row r="73" spans="1:9" x14ac:dyDescent="0.25">
      <c r="A73" s="31">
        <v>69</v>
      </c>
      <c r="B73" s="10">
        <v>276</v>
      </c>
      <c r="C73" s="32">
        <v>1</v>
      </c>
      <c r="D73" s="34">
        <v>52</v>
      </c>
      <c r="E73" s="34">
        <v>4</v>
      </c>
      <c r="F73" s="34" t="s">
        <v>148</v>
      </c>
      <c r="G73" s="38" t="s">
        <v>210</v>
      </c>
      <c r="H73" s="35" t="str">
        <f t="shared" si="2"/>
        <v>1:52.04</v>
      </c>
      <c r="I73" s="32"/>
    </row>
    <row r="74" spans="1:9" x14ac:dyDescent="0.25">
      <c r="A74" s="31">
        <v>70</v>
      </c>
      <c r="B74" s="10">
        <v>158</v>
      </c>
      <c r="C74" s="32">
        <v>1</v>
      </c>
      <c r="D74" s="34">
        <v>52</v>
      </c>
      <c r="E74" s="34">
        <v>56</v>
      </c>
      <c r="F74" s="34" t="s">
        <v>149</v>
      </c>
      <c r="G74" s="34"/>
      <c r="H74" s="35" t="str">
        <f t="shared" si="2"/>
        <v>1:52.56</v>
      </c>
      <c r="I74" s="32"/>
    </row>
    <row r="75" spans="1:9" x14ac:dyDescent="0.25">
      <c r="A75" s="31">
        <v>71</v>
      </c>
      <c r="B75" s="10">
        <v>115</v>
      </c>
      <c r="C75" s="32">
        <v>1</v>
      </c>
      <c r="D75" s="34">
        <v>53</v>
      </c>
      <c r="E75" s="34">
        <v>13</v>
      </c>
      <c r="F75" s="34" t="s">
        <v>150</v>
      </c>
      <c r="G75" s="34"/>
      <c r="H75" s="35" t="str">
        <f t="shared" si="2"/>
        <v>1:53.13</v>
      </c>
      <c r="I75" s="32"/>
    </row>
    <row r="76" spans="1:9" x14ac:dyDescent="0.25">
      <c r="A76" s="31">
        <v>72</v>
      </c>
      <c r="B76" s="10">
        <v>180</v>
      </c>
      <c r="C76" s="32">
        <v>1</v>
      </c>
      <c r="D76" s="34">
        <v>53</v>
      </c>
      <c r="E76" s="34">
        <v>21</v>
      </c>
      <c r="F76" s="34" t="s">
        <v>151</v>
      </c>
      <c r="G76" s="34" t="s">
        <v>203</v>
      </c>
      <c r="H76" s="35" t="str">
        <f t="shared" si="2"/>
        <v>1:53.21</v>
      </c>
      <c r="I76" s="32"/>
    </row>
    <row r="77" spans="1:9" x14ac:dyDescent="0.25">
      <c r="A77" s="31">
        <v>73</v>
      </c>
      <c r="B77" s="10">
        <v>204</v>
      </c>
      <c r="C77" s="32">
        <v>1</v>
      </c>
      <c r="D77" s="34">
        <v>53</v>
      </c>
      <c r="E77" s="34">
        <v>45</v>
      </c>
      <c r="F77" s="34" t="s">
        <v>17</v>
      </c>
      <c r="G77" s="34" t="s">
        <v>203</v>
      </c>
      <c r="H77" s="35" t="str">
        <f t="shared" si="2"/>
        <v>1:53.45</v>
      </c>
      <c r="I77" s="32"/>
    </row>
    <row r="78" spans="1:9" x14ac:dyDescent="0.25">
      <c r="A78" s="31">
        <v>74</v>
      </c>
      <c r="B78" s="10">
        <v>153</v>
      </c>
      <c r="C78" s="32">
        <v>1</v>
      </c>
      <c r="D78" s="34">
        <v>53</v>
      </c>
      <c r="E78" s="34">
        <v>55</v>
      </c>
      <c r="F78" s="34" t="s">
        <v>152</v>
      </c>
      <c r="G78" s="34" t="s">
        <v>220</v>
      </c>
      <c r="H78" s="35" t="str">
        <f t="shared" si="2"/>
        <v>1:53.55</v>
      </c>
      <c r="I78" s="32"/>
    </row>
    <row r="79" spans="1:9" x14ac:dyDescent="0.25">
      <c r="A79" s="31">
        <v>75</v>
      </c>
      <c r="B79" s="10">
        <v>176</v>
      </c>
      <c r="C79" s="32">
        <v>1</v>
      </c>
      <c r="D79" s="34">
        <v>53</v>
      </c>
      <c r="E79" s="34">
        <v>57</v>
      </c>
      <c r="F79" s="34" t="s">
        <v>153</v>
      </c>
      <c r="G79" s="34"/>
      <c r="H79" s="35" t="str">
        <f t="shared" si="2"/>
        <v>1:53.57</v>
      </c>
      <c r="I79" s="32"/>
    </row>
    <row r="80" spans="1:9" x14ac:dyDescent="0.25">
      <c r="A80" s="31">
        <v>76</v>
      </c>
      <c r="B80" s="10">
        <v>166</v>
      </c>
      <c r="C80" s="32">
        <v>1</v>
      </c>
      <c r="D80" s="34">
        <v>53</v>
      </c>
      <c r="E80" s="34">
        <v>57</v>
      </c>
      <c r="F80" s="34" t="s">
        <v>154</v>
      </c>
      <c r="G80" s="34"/>
      <c r="H80" s="35" t="str">
        <f t="shared" si="2"/>
        <v>1:53.57</v>
      </c>
      <c r="I80" s="32"/>
    </row>
    <row r="81" spans="1:9" x14ac:dyDescent="0.25">
      <c r="A81" s="31">
        <v>77</v>
      </c>
      <c r="B81" s="10">
        <v>210</v>
      </c>
      <c r="C81" s="32">
        <v>1</v>
      </c>
      <c r="D81" s="34">
        <v>54</v>
      </c>
      <c r="E81" s="34">
        <v>31</v>
      </c>
      <c r="F81" s="34" t="s">
        <v>155</v>
      </c>
      <c r="G81" s="34" t="s">
        <v>222</v>
      </c>
      <c r="H81" s="35" t="str">
        <f t="shared" si="2"/>
        <v>1:54.31</v>
      </c>
      <c r="I81" s="32"/>
    </row>
    <row r="82" spans="1:9" x14ac:dyDescent="0.25">
      <c r="A82" s="31">
        <v>78</v>
      </c>
      <c r="B82" s="10">
        <v>183</v>
      </c>
      <c r="C82" s="32">
        <v>1</v>
      </c>
      <c r="D82" s="34">
        <v>54</v>
      </c>
      <c r="E82" s="34">
        <v>57</v>
      </c>
      <c r="F82" s="34" t="s">
        <v>156</v>
      </c>
      <c r="G82" s="34"/>
      <c r="H82" s="35" t="str">
        <f t="shared" si="2"/>
        <v>1:54.57</v>
      </c>
      <c r="I82" s="32"/>
    </row>
    <row r="83" spans="1:9" x14ac:dyDescent="0.25">
      <c r="A83" s="31">
        <v>79</v>
      </c>
      <c r="B83" s="10">
        <v>242</v>
      </c>
      <c r="C83" s="32">
        <v>1</v>
      </c>
      <c r="D83" s="34">
        <v>54</v>
      </c>
      <c r="E83" s="34">
        <v>57</v>
      </c>
      <c r="F83" s="34" t="s">
        <v>157</v>
      </c>
      <c r="G83" s="34" t="s">
        <v>211</v>
      </c>
      <c r="H83" s="35" t="str">
        <f t="shared" si="2"/>
        <v>1:54.57</v>
      </c>
      <c r="I83" s="32"/>
    </row>
    <row r="84" spans="1:9" x14ac:dyDescent="0.25">
      <c r="A84" s="31">
        <v>80</v>
      </c>
      <c r="B84" s="10">
        <v>294</v>
      </c>
      <c r="C84" s="32">
        <v>1</v>
      </c>
      <c r="D84" s="34">
        <v>55</v>
      </c>
      <c r="E84" s="34">
        <v>10</v>
      </c>
      <c r="F84" s="34" t="s">
        <v>226</v>
      </c>
      <c r="G84" s="34"/>
      <c r="H84" s="35" t="str">
        <f t="shared" si="2"/>
        <v>1:55.10</v>
      </c>
      <c r="I84" s="32"/>
    </row>
    <row r="85" spans="1:9" x14ac:dyDescent="0.25">
      <c r="A85" s="31">
        <v>81</v>
      </c>
      <c r="B85" s="10">
        <v>244</v>
      </c>
      <c r="C85" s="32">
        <v>1</v>
      </c>
      <c r="D85" s="34">
        <v>57</v>
      </c>
      <c r="E85" s="34">
        <v>59</v>
      </c>
      <c r="F85" s="34" t="s">
        <v>160</v>
      </c>
      <c r="G85" s="34"/>
      <c r="H85" s="35" t="str">
        <f t="shared" si="2"/>
        <v>1:57.59</v>
      </c>
      <c r="I85" s="32"/>
    </row>
    <row r="86" spans="1:9" x14ac:dyDescent="0.25">
      <c r="A86" s="31">
        <v>82</v>
      </c>
      <c r="B86" s="10">
        <v>184</v>
      </c>
      <c r="C86" s="32">
        <v>1</v>
      </c>
      <c r="D86" s="34">
        <v>58</v>
      </c>
      <c r="E86" s="34">
        <v>46</v>
      </c>
      <c r="F86" s="34" t="s">
        <v>161</v>
      </c>
      <c r="G86" s="34" t="s">
        <v>222</v>
      </c>
      <c r="H86" s="35" t="str">
        <f t="shared" si="2"/>
        <v>1:58.46</v>
      </c>
      <c r="I86" s="32"/>
    </row>
    <row r="87" spans="1:9" x14ac:dyDescent="0.25">
      <c r="A87" s="31">
        <v>83</v>
      </c>
      <c r="B87" s="10">
        <v>260</v>
      </c>
      <c r="C87" s="32">
        <v>1</v>
      </c>
      <c r="D87" s="34">
        <v>58</v>
      </c>
      <c r="E87" s="34">
        <v>50</v>
      </c>
      <c r="F87" s="34" t="s">
        <v>162</v>
      </c>
      <c r="G87" s="34" t="s">
        <v>223</v>
      </c>
      <c r="H87" s="35" t="str">
        <f t="shared" si="2"/>
        <v>1:58.50</v>
      </c>
      <c r="I87" s="32"/>
    </row>
    <row r="88" spans="1:9" x14ac:dyDescent="0.25">
      <c r="A88" s="31">
        <v>84</v>
      </c>
      <c r="B88" s="10">
        <v>174</v>
      </c>
      <c r="C88" s="32">
        <v>1</v>
      </c>
      <c r="D88" s="34">
        <v>59</v>
      </c>
      <c r="E88" s="34">
        <v>27</v>
      </c>
      <c r="F88" s="34" t="s">
        <v>5</v>
      </c>
      <c r="G88" s="34" t="s">
        <v>203</v>
      </c>
      <c r="H88" s="35" t="str">
        <f t="shared" si="2"/>
        <v>1:59.27</v>
      </c>
      <c r="I88" s="32"/>
    </row>
    <row r="89" spans="1:9" x14ac:dyDescent="0.25">
      <c r="A89" s="31">
        <v>85</v>
      </c>
      <c r="B89" s="10">
        <v>270</v>
      </c>
      <c r="C89" s="32">
        <v>1</v>
      </c>
      <c r="D89" s="34">
        <v>59</v>
      </c>
      <c r="E89" s="34">
        <v>48</v>
      </c>
      <c r="F89" s="34" t="s">
        <v>163</v>
      </c>
      <c r="G89" s="34"/>
      <c r="H89" s="35" t="str">
        <f t="shared" si="2"/>
        <v>1:59.48</v>
      </c>
      <c r="I89" s="32"/>
    </row>
    <row r="90" spans="1:9" x14ac:dyDescent="0.25">
      <c r="A90" s="31">
        <v>86</v>
      </c>
      <c r="B90" s="10">
        <v>258</v>
      </c>
      <c r="C90" s="32">
        <v>2</v>
      </c>
      <c r="D90" s="34">
        <v>1</v>
      </c>
      <c r="E90" s="34">
        <v>47</v>
      </c>
      <c r="F90" s="34" t="s">
        <v>164</v>
      </c>
      <c r="G90" s="34"/>
      <c r="H90" s="35" t="str">
        <f t="shared" si="2"/>
        <v>2:01.47</v>
      </c>
      <c r="I90" s="32"/>
    </row>
    <row r="91" spans="1:9" x14ac:dyDescent="0.25">
      <c r="A91" s="31">
        <v>87</v>
      </c>
      <c r="B91" s="10">
        <v>257</v>
      </c>
      <c r="C91" s="32">
        <v>2</v>
      </c>
      <c r="D91" s="34">
        <v>1</v>
      </c>
      <c r="E91" s="34">
        <v>47</v>
      </c>
      <c r="F91" s="34" t="s">
        <v>165</v>
      </c>
      <c r="G91" s="34"/>
      <c r="H91" s="35" t="str">
        <f t="shared" si="2"/>
        <v>2:01.47</v>
      </c>
      <c r="I91" s="32"/>
    </row>
    <row r="92" spans="1:9" x14ac:dyDescent="0.25">
      <c r="A92" s="31">
        <v>88</v>
      </c>
      <c r="B92" s="10">
        <v>262</v>
      </c>
      <c r="C92" s="32">
        <v>2</v>
      </c>
      <c r="D92" s="34">
        <v>2</v>
      </c>
      <c r="E92" s="34">
        <v>4</v>
      </c>
      <c r="F92" s="34" t="s">
        <v>166</v>
      </c>
      <c r="G92" s="34" t="s">
        <v>218</v>
      </c>
      <c r="H92" s="35" t="str">
        <f t="shared" si="2"/>
        <v>2:02.04</v>
      </c>
      <c r="I92" s="32"/>
    </row>
    <row r="93" spans="1:9" x14ac:dyDescent="0.25">
      <c r="A93" s="31">
        <v>89</v>
      </c>
      <c r="B93" s="10">
        <v>213</v>
      </c>
      <c r="C93" s="32">
        <v>2</v>
      </c>
      <c r="D93" s="34">
        <v>2</v>
      </c>
      <c r="E93" s="34">
        <v>15</v>
      </c>
      <c r="F93" s="34" t="s">
        <v>167</v>
      </c>
      <c r="G93" s="34"/>
      <c r="H93" s="35" t="str">
        <f t="shared" si="2"/>
        <v>2:02.15</v>
      </c>
      <c r="I93" s="32"/>
    </row>
    <row r="94" spans="1:9" x14ac:dyDescent="0.25">
      <c r="A94" s="31">
        <v>90</v>
      </c>
      <c r="B94" s="10">
        <v>201</v>
      </c>
      <c r="C94" s="32">
        <v>2</v>
      </c>
      <c r="D94" s="34">
        <v>2</v>
      </c>
      <c r="E94" s="34">
        <v>15</v>
      </c>
      <c r="F94" s="34" t="s">
        <v>168</v>
      </c>
      <c r="G94" s="34"/>
      <c r="H94" s="35" t="str">
        <f t="shared" si="2"/>
        <v>2:02.15</v>
      </c>
      <c r="I94" s="32"/>
    </row>
    <row r="95" spans="1:9" x14ac:dyDescent="0.25">
      <c r="A95" s="31">
        <v>91</v>
      </c>
      <c r="B95" s="10">
        <v>298</v>
      </c>
      <c r="C95" s="32">
        <v>2</v>
      </c>
      <c r="D95" s="34">
        <v>2</v>
      </c>
      <c r="E95" s="34">
        <v>15</v>
      </c>
      <c r="F95" s="34" t="s">
        <v>228</v>
      </c>
      <c r="G95" s="34"/>
      <c r="H95" s="35" t="str">
        <f t="shared" si="2"/>
        <v>2:02.15</v>
      </c>
      <c r="I95" s="32"/>
    </row>
    <row r="96" spans="1:9" x14ac:dyDescent="0.25">
      <c r="A96" s="31">
        <v>92</v>
      </c>
      <c r="B96" s="10">
        <v>265</v>
      </c>
      <c r="C96" s="32">
        <v>2</v>
      </c>
      <c r="D96" s="34">
        <v>2</v>
      </c>
      <c r="E96" s="34">
        <v>21</v>
      </c>
      <c r="F96" s="34" t="s">
        <v>169</v>
      </c>
      <c r="G96" s="34" t="s">
        <v>219</v>
      </c>
      <c r="H96" s="35" t="str">
        <f t="shared" si="2"/>
        <v>2:02.21</v>
      </c>
      <c r="I96" s="32"/>
    </row>
    <row r="97" spans="1:9" x14ac:dyDescent="0.25">
      <c r="A97" s="31">
        <v>93</v>
      </c>
      <c r="B97" s="10">
        <v>167</v>
      </c>
      <c r="C97" s="32">
        <v>2</v>
      </c>
      <c r="D97" s="34">
        <v>2</v>
      </c>
      <c r="E97" s="34">
        <v>28</v>
      </c>
      <c r="F97" s="34" t="s">
        <v>170</v>
      </c>
      <c r="G97" s="34" t="s">
        <v>219</v>
      </c>
      <c r="H97" s="35" t="str">
        <f t="shared" si="2"/>
        <v>2:02.28</v>
      </c>
      <c r="I97" s="32"/>
    </row>
    <row r="98" spans="1:9" x14ac:dyDescent="0.25">
      <c r="A98" s="31">
        <v>94</v>
      </c>
      <c r="B98" s="10">
        <v>259</v>
      </c>
      <c r="C98" s="32">
        <v>2</v>
      </c>
      <c r="D98" s="34">
        <v>2</v>
      </c>
      <c r="E98" s="34">
        <v>29</v>
      </c>
      <c r="F98" s="34" t="s">
        <v>171</v>
      </c>
      <c r="G98" s="34" t="s">
        <v>218</v>
      </c>
      <c r="H98" s="35" t="str">
        <f t="shared" si="2"/>
        <v>2:02.29</v>
      </c>
      <c r="I98" s="32"/>
    </row>
    <row r="99" spans="1:9" x14ac:dyDescent="0.25">
      <c r="A99" s="31">
        <v>95</v>
      </c>
      <c r="B99" s="10">
        <v>293</v>
      </c>
      <c r="C99" s="32">
        <v>2</v>
      </c>
      <c r="D99" s="34">
        <v>4</v>
      </c>
      <c r="E99" s="34">
        <v>3</v>
      </c>
      <c r="F99" s="34" t="s">
        <v>227</v>
      </c>
      <c r="G99" s="38" t="s">
        <v>210</v>
      </c>
      <c r="H99" s="35" t="str">
        <f t="shared" si="2"/>
        <v>2:04.03</v>
      </c>
      <c r="I99" s="32"/>
    </row>
    <row r="100" spans="1:9" x14ac:dyDescent="0.25">
      <c r="A100" s="31">
        <v>96</v>
      </c>
      <c r="B100" s="10">
        <v>162</v>
      </c>
      <c r="C100" s="32">
        <v>2</v>
      </c>
      <c r="D100" s="34">
        <v>4</v>
      </c>
      <c r="E100" s="34">
        <v>16</v>
      </c>
      <c r="F100" s="34" t="s">
        <v>172</v>
      </c>
      <c r="G100" s="34"/>
      <c r="H100" s="35" t="str">
        <f t="shared" si="2"/>
        <v>2:04.16</v>
      </c>
      <c r="I100" s="32"/>
    </row>
    <row r="101" spans="1:9" x14ac:dyDescent="0.25">
      <c r="A101" s="31">
        <v>97</v>
      </c>
      <c r="B101" s="10">
        <v>286</v>
      </c>
      <c r="C101" s="32">
        <v>2</v>
      </c>
      <c r="D101" s="34">
        <v>4</v>
      </c>
      <c r="E101" s="34">
        <v>19</v>
      </c>
      <c r="F101" s="34" t="s">
        <v>173</v>
      </c>
      <c r="G101" s="34"/>
      <c r="H101" s="35" t="str">
        <f t="shared" ref="H101:H122" si="3">CONCATENATE(C101,":",TEXT(D101,"00"),".",TEXT(E101,"00"))</f>
        <v>2:04.19</v>
      </c>
      <c r="I101" s="32"/>
    </row>
    <row r="102" spans="1:9" x14ac:dyDescent="0.25">
      <c r="A102" s="31">
        <v>98</v>
      </c>
      <c r="B102" s="10">
        <v>173</v>
      </c>
      <c r="C102" s="32">
        <v>2</v>
      </c>
      <c r="D102" s="34">
        <v>4</v>
      </c>
      <c r="E102" s="34">
        <v>32</v>
      </c>
      <c r="F102" s="34" t="s">
        <v>174</v>
      </c>
      <c r="G102" s="42" t="s">
        <v>207</v>
      </c>
      <c r="H102" s="35" t="str">
        <f t="shared" si="3"/>
        <v>2:04.32</v>
      </c>
      <c r="I102" s="32"/>
    </row>
    <row r="103" spans="1:9" x14ac:dyDescent="0.25">
      <c r="A103" s="31">
        <v>99</v>
      </c>
      <c r="B103" s="10">
        <v>228</v>
      </c>
      <c r="C103" s="32">
        <v>2</v>
      </c>
      <c r="D103" s="34">
        <v>4</v>
      </c>
      <c r="E103" s="34">
        <v>42</v>
      </c>
      <c r="F103" s="34" t="s">
        <v>175</v>
      </c>
      <c r="G103" s="34"/>
      <c r="H103" s="35" t="str">
        <f t="shared" si="3"/>
        <v>2:04.42</v>
      </c>
      <c r="I103" s="32"/>
    </row>
    <row r="104" spans="1:9" x14ac:dyDescent="0.25">
      <c r="A104" s="31">
        <v>100</v>
      </c>
      <c r="B104" s="10">
        <v>271</v>
      </c>
      <c r="C104" s="32">
        <v>2</v>
      </c>
      <c r="D104" s="34">
        <v>6</v>
      </c>
      <c r="E104" s="34">
        <v>5</v>
      </c>
      <c r="F104" s="34" t="s">
        <v>176</v>
      </c>
      <c r="G104" s="34"/>
      <c r="H104" s="35" t="str">
        <f t="shared" si="3"/>
        <v>2:06.05</v>
      </c>
      <c r="I104" s="32"/>
    </row>
    <row r="105" spans="1:9" x14ac:dyDescent="0.25">
      <c r="A105" s="31">
        <v>101</v>
      </c>
      <c r="B105" s="10">
        <v>239</v>
      </c>
      <c r="C105" s="32">
        <v>2</v>
      </c>
      <c r="D105" s="34">
        <v>6</v>
      </c>
      <c r="E105" s="34">
        <v>5</v>
      </c>
      <c r="F105" s="34" t="s">
        <v>177</v>
      </c>
      <c r="G105" s="34"/>
      <c r="H105" s="35" t="str">
        <f t="shared" si="3"/>
        <v>2:06.05</v>
      </c>
      <c r="I105" s="32"/>
    </row>
    <row r="106" spans="1:9" x14ac:dyDescent="0.25">
      <c r="A106" s="31">
        <v>102</v>
      </c>
      <c r="B106" s="10">
        <v>208</v>
      </c>
      <c r="C106" s="32">
        <v>2</v>
      </c>
      <c r="D106" s="34">
        <v>6</v>
      </c>
      <c r="E106" s="34">
        <v>5</v>
      </c>
      <c r="F106" s="34" t="s">
        <v>178</v>
      </c>
      <c r="G106" s="34"/>
      <c r="H106" s="35" t="str">
        <f t="shared" si="3"/>
        <v>2:06.05</v>
      </c>
      <c r="I106" s="32"/>
    </row>
    <row r="107" spans="1:9" x14ac:dyDescent="0.25">
      <c r="A107" s="31">
        <v>103</v>
      </c>
      <c r="B107" s="10">
        <v>206</v>
      </c>
      <c r="C107" s="32">
        <v>2</v>
      </c>
      <c r="D107" s="34">
        <v>6</v>
      </c>
      <c r="E107" s="34">
        <v>5</v>
      </c>
      <c r="F107" s="34" t="s">
        <v>179</v>
      </c>
      <c r="G107" s="34"/>
      <c r="H107" s="35" t="str">
        <f t="shared" si="3"/>
        <v>2:06.05</v>
      </c>
      <c r="I107" s="32"/>
    </row>
    <row r="108" spans="1:9" x14ac:dyDescent="0.25">
      <c r="A108" s="31">
        <v>104</v>
      </c>
      <c r="B108" s="10">
        <v>255</v>
      </c>
      <c r="C108" s="32">
        <v>2</v>
      </c>
      <c r="D108" s="34">
        <v>6</v>
      </c>
      <c r="E108" s="34">
        <v>5</v>
      </c>
      <c r="F108" s="34" t="s">
        <v>180</v>
      </c>
      <c r="G108" s="34"/>
      <c r="H108" s="35" t="str">
        <f t="shared" si="3"/>
        <v>2:06.05</v>
      </c>
      <c r="I108" s="32"/>
    </row>
    <row r="109" spans="1:9" x14ac:dyDescent="0.25">
      <c r="A109" s="31">
        <v>105</v>
      </c>
      <c r="B109" s="10">
        <v>195</v>
      </c>
      <c r="C109" s="32">
        <v>2</v>
      </c>
      <c r="D109" s="34">
        <v>7</v>
      </c>
      <c r="E109" s="34">
        <v>40</v>
      </c>
      <c r="F109" s="34" t="s">
        <v>181</v>
      </c>
      <c r="G109" s="34" t="s">
        <v>203</v>
      </c>
      <c r="H109" s="35" t="str">
        <f t="shared" si="3"/>
        <v>2:07.40</v>
      </c>
      <c r="I109" s="32"/>
    </row>
    <row r="110" spans="1:9" x14ac:dyDescent="0.25">
      <c r="A110" s="31">
        <v>106</v>
      </c>
      <c r="B110" s="10">
        <v>177</v>
      </c>
      <c r="C110" s="32">
        <v>2</v>
      </c>
      <c r="D110" s="34">
        <v>8</v>
      </c>
      <c r="E110" s="34">
        <v>27</v>
      </c>
      <c r="F110" s="34" t="s">
        <v>6</v>
      </c>
      <c r="G110" s="34" t="s">
        <v>203</v>
      </c>
      <c r="H110" s="35" t="str">
        <f t="shared" si="3"/>
        <v>2:08.27</v>
      </c>
      <c r="I110" s="32"/>
    </row>
    <row r="111" spans="1:9" x14ac:dyDescent="0.25">
      <c r="A111" s="31">
        <v>107</v>
      </c>
      <c r="B111" s="10">
        <v>248</v>
      </c>
      <c r="C111" s="32">
        <v>2</v>
      </c>
      <c r="D111" s="34">
        <v>8</v>
      </c>
      <c r="E111" s="34">
        <v>40</v>
      </c>
      <c r="F111" s="34" t="s">
        <v>182</v>
      </c>
      <c r="G111" s="39" t="s">
        <v>205</v>
      </c>
      <c r="H111" s="35" t="str">
        <f t="shared" si="3"/>
        <v>2:08.40</v>
      </c>
      <c r="I111" s="32"/>
    </row>
    <row r="112" spans="1:9" x14ac:dyDescent="0.25">
      <c r="A112" s="31">
        <v>108</v>
      </c>
      <c r="B112" s="10">
        <v>160</v>
      </c>
      <c r="C112" s="32">
        <v>2</v>
      </c>
      <c r="D112" s="34">
        <v>8</v>
      </c>
      <c r="E112" s="34">
        <v>52</v>
      </c>
      <c r="F112" s="34" t="s">
        <v>183</v>
      </c>
      <c r="G112" s="40" t="s">
        <v>224</v>
      </c>
      <c r="H112" s="35" t="str">
        <f t="shared" si="3"/>
        <v>2:08.52</v>
      </c>
      <c r="I112" s="32"/>
    </row>
    <row r="113" spans="1:9" x14ac:dyDescent="0.25">
      <c r="A113" s="31">
        <v>109</v>
      </c>
      <c r="B113" s="10">
        <v>250</v>
      </c>
      <c r="C113" s="32">
        <v>2</v>
      </c>
      <c r="D113" s="34">
        <v>9</v>
      </c>
      <c r="E113" s="34">
        <v>21</v>
      </c>
      <c r="F113" s="34" t="s">
        <v>184</v>
      </c>
      <c r="G113" s="34" t="s">
        <v>224</v>
      </c>
      <c r="H113" s="35" t="str">
        <f t="shared" si="3"/>
        <v>2:09.21</v>
      </c>
      <c r="I113" s="32"/>
    </row>
    <row r="114" spans="1:9" x14ac:dyDescent="0.25">
      <c r="A114" s="31">
        <v>110</v>
      </c>
      <c r="B114" s="10">
        <v>249</v>
      </c>
      <c r="C114" s="32">
        <v>2</v>
      </c>
      <c r="D114" s="34">
        <v>9</v>
      </c>
      <c r="E114" s="34">
        <v>21</v>
      </c>
      <c r="F114" s="34" t="s">
        <v>185</v>
      </c>
      <c r="G114" s="34" t="s">
        <v>224</v>
      </c>
      <c r="H114" s="35" t="str">
        <f t="shared" si="3"/>
        <v>2:09.21</v>
      </c>
      <c r="I114" s="32"/>
    </row>
    <row r="115" spans="1:9" x14ac:dyDescent="0.25">
      <c r="A115" s="31">
        <v>111</v>
      </c>
      <c r="B115" s="10">
        <v>221</v>
      </c>
      <c r="C115" s="32">
        <v>2</v>
      </c>
      <c r="D115" s="34">
        <v>10</v>
      </c>
      <c r="E115" s="34">
        <v>11</v>
      </c>
      <c r="F115" s="34" t="s">
        <v>186</v>
      </c>
      <c r="G115" s="34" t="s">
        <v>203</v>
      </c>
      <c r="H115" s="35" t="str">
        <f t="shared" si="3"/>
        <v>2:10.11</v>
      </c>
      <c r="I115" s="32"/>
    </row>
    <row r="116" spans="1:9" x14ac:dyDescent="0.25">
      <c r="A116" s="31">
        <v>112</v>
      </c>
      <c r="B116" s="10">
        <v>156</v>
      </c>
      <c r="C116" s="32">
        <v>2</v>
      </c>
      <c r="D116" s="34">
        <v>10</v>
      </c>
      <c r="E116" s="34">
        <v>12</v>
      </c>
      <c r="F116" s="34" t="s">
        <v>187</v>
      </c>
      <c r="G116" s="34"/>
      <c r="H116" s="35" t="str">
        <f t="shared" si="3"/>
        <v>2:10.12</v>
      </c>
      <c r="I116" s="32"/>
    </row>
    <row r="117" spans="1:9" x14ac:dyDescent="0.25">
      <c r="A117" s="31">
        <v>113</v>
      </c>
      <c r="B117" s="10">
        <v>254</v>
      </c>
      <c r="C117" s="32">
        <v>2</v>
      </c>
      <c r="D117" s="34">
        <v>11</v>
      </c>
      <c r="E117" s="34">
        <v>7</v>
      </c>
      <c r="F117" s="34" t="s">
        <v>188</v>
      </c>
      <c r="G117" s="34" t="s">
        <v>206</v>
      </c>
      <c r="H117" s="35" t="str">
        <f t="shared" si="3"/>
        <v>2:11.07</v>
      </c>
      <c r="I117" s="32"/>
    </row>
    <row r="118" spans="1:9" x14ac:dyDescent="0.25">
      <c r="A118" s="31">
        <v>114</v>
      </c>
      <c r="B118" s="10">
        <v>155</v>
      </c>
      <c r="C118" s="32">
        <v>2</v>
      </c>
      <c r="D118" s="34">
        <v>11</v>
      </c>
      <c r="E118" s="34">
        <v>27</v>
      </c>
      <c r="F118" s="34" t="s">
        <v>7</v>
      </c>
      <c r="G118" s="34" t="s">
        <v>203</v>
      </c>
      <c r="H118" s="35" t="str">
        <f t="shared" si="3"/>
        <v>2:11.27</v>
      </c>
      <c r="I118" s="32"/>
    </row>
    <row r="119" spans="1:9" x14ac:dyDescent="0.25">
      <c r="A119" s="31">
        <v>115</v>
      </c>
      <c r="B119" s="10">
        <v>219</v>
      </c>
      <c r="C119" s="32">
        <v>2</v>
      </c>
      <c r="D119" s="34">
        <v>11</v>
      </c>
      <c r="E119" s="34">
        <v>27</v>
      </c>
      <c r="F119" s="34" t="s">
        <v>8</v>
      </c>
      <c r="G119" s="34" t="s">
        <v>203</v>
      </c>
      <c r="H119" s="35" t="str">
        <f t="shared" si="3"/>
        <v>2:11.27</v>
      </c>
      <c r="I119" s="32"/>
    </row>
    <row r="120" spans="1:9" x14ac:dyDescent="0.25">
      <c r="A120" s="31">
        <v>116</v>
      </c>
      <c r="B120" s="10">
        <v>267</v>
      </c>
      <c r="C120" s="32">
        <v>2</v>
      </c>
      <c r="D120" s="34">
        <v>13</v>
      </c>
      <c r="E120" s="34">
        <v>14</v>
      </c>
      <c r="F120" s="34" t="s">
        <v>189</v>
      </c>
      <c r="G120" s="34" t="s">
        <v>207</v>
      </c>
      <c r="H120" s="35" t="str">
        <f t="shared" si="3"/>
        <v>2:13.14</v>
      </c>
      <c r="I120" s="32"/>
    </row>
    <row r="121" spans="1:9" x14ac:dyDescent="0.25">
      <c r="A121" s="31">
        <v>117</v>
      </c>
      <c r="B121" s="10">
        <v>168</v>
      </c>
      <c r="C121" s="32">
        <v>2</v>
      </c>
      <c r="D121" s="34">
        <v>15</v>
      </c>
      <c r="E121" s="34">
        <v>20</v>
      </c>
      <c r="F121" s="34" t="s">
        <v>190</v>
      </c>
      <c r="G121" s="34" t="s">
        <v>191</v>
      </c>
      <c r="H121" s="35" t="str">
        <f t="shared" si="3"/>
        <v>2:15.20</v>
      </c>
      <c r="I121" s="32"/>
    </row>
    <row r="122" spans="1:9" x14ac:dyDescent="0.25">
      <c r="A122" s="31">
        <v>118</v>
      </c>
      <c r="B122" s="10">
        <v>78</v>
      </c>
      <c r="C122" s="32">
        <v>2</v>
      </c>
      <c r="D122" s="34">
        <v>15</v>
      </c>
      <c r="E122" s="34">
        <v>22</v>
      </c>
      <c r="F122" s="34" t="s">
        <v>192</v>
      </c>
      <c r="G122" s="34"/>
      <c r="H122" s="35" t="str">
        <f t="shared" si="3"/>
        <v>2:15.22</v>
      </c>
      <c r="I122" s="32"/>
    </row>
    <row r="123" spans="1:9" x14ac:dyDescent="0.25">
      <c r="A123" s="31">
        <v>119</v>
      </c>
      <c r="B123" s="10">
        <v>205</v>
      </c>
      <c r="C123" s="32">
        <v>2</v>
      </c>
      <c r="D123" s="34">
        <v>18</v>
      </c>
      <c r="E123" s="34">
        <v>39</v>
      </c>
      <c r="F123" s="34" t="s">
        <v>193</v>
      </c>
      <c r="G123" s="34"/>
      <c r="H123" s="35" t="str">
        <f t="shared" ref="H123:H128" si="4">CONCATENATE(C123,":",TEXT(D123,"00"),".",TEXT(E123,"00"))</f>
        <v>2:18.39</v>
      </c>
      <c r="I123" s="32"/>
    </row>
    <row r="124" spans="1:9" x14ac:dyDescent="0.25">
      <c r="A124" s="31">
        <v>120</v>
      </c>
      <c r="B124" s="10">
        <v>209</v>
      </c>
      <c r="C124" s="32">
        <v>2</v>
      </c>
      <c r="D124" s="34">
        <v>19</v>
      </c>
      <c r="E124" s="34">
        <v>26</v>
      </c>
      <c r="F124" s="34" t="s">
        <v>194</v>
      </c>
      <c r="G124" s="34" t="s">
        <v>222</v>
      </c>
      <c r="H124" s="35" t="str">
        <f t="shared" si="4"/>
        <v>2:19.26</v>
      </c>
      <c r="I124" s="32"/>
    </row>
    <row r="125" spans="1:9" x14ac:dyDescent="0.25">
      <c r="A125" s="31">
        <v>121</v>
      </c>
      <c r="B125" s="10">
        <v>277</v>
      </c>
      <c r="C125" s="32">
        <v>2</v>
      </c>
      <c r="D125" s="34">
        <v>19</v>
      </c>
      <c r="E125" s="34">
        <v>26</v>
      </c>
      <c r="F125" s="34" t="s">
        <v>195</v>
      </c>
      <c r="G125" s="34" t="s">
        <v>222</v>
      </c>
      <c r="H125" s="35" t="str">
        <f t="shared" si="4"/>
        <v>2:19.26</v>
      </c>
      <c r="I125" s="32"/>
    </row>
    <row r="126" spans="1:9" x14ac:dyDescent="0.25">
      <c r="A126" s="31">
        <v>122</v>
      </c>
      <c r="B126" s="10">
        <v>217</v>
      </c>
      <c r="C126" s="32">
        <v>2</v>
      </c>
      <c r="D126" s="34">
        <v>19</v>
      </c>
      <c r="E126" s="34">
        <v>26</v>
      </c>
      <c r="F126" s="34" t="s">
        <v>196</v>
      </c>
      <c r="G126" s="34" t="s">
        <v>222</v>
      </c>
      <c r="H126" s="35" t="str">
        <f t="shared" si="4"/>
        <v>2:19.26</v>
      </c>
      <c r="I126" s="32"/>
    </row>
    <row r="127" spans="1:9" x14ac:dyDescent="0.25">
      <c r="A127" s="31">
        <v>123</v>
      </c>
      <c r="B127" s="10">
        <v>192</v>
      </c>
      <c r="C127" s="32">
        <v>2</v>
      </c>
      <c r="D127" s="34">
        <v>19</v>
      </c>
      <c r="E127" s="34">
        <v>26</v>
      </c>
      <c r="F127" s="34" t="s">
        <v>197</v>
      </c>
      <c r="G127" s="34" t="s">
        <v>222</v>
      </c>
      <c r="H127" s="35" t="str">
        <f t="shared" si="4"/>
        <v>2:19.26</v>
      </c>
      <c r="I127" s="32"/>
    </row>
    <row r="128" spans="1:9" x14ac:dyDescent="0.25">
      <c r="A128" s="31">
        <v>124</v>
      </c>
      <c r="B128" s="10">
        <v>268</v>
      </c>
      <c r="C128" s="32">
        <v>2</v>
      </c>
      <c r="D128" s="34">
        <v>19</v>
      </c>
      <c r="E128" s="34">
        <v>26</v>
      </c>
      <c r="F128" s="34" t="s">
        <v>198</v>
      </c>
      <c r="G128" s="34" t="s">
        <v>222</v>
      </c>
      <c r="H128" s="35" t="str">
        <f t="shared" si="4"/>
        <v>2:19.26</v>
      </c>
      <c r="I128" s="32"/>
    </row>
    <row r="129" spans="1:10" x14ac:dyDescent="0.25">
      <c r="A129" s="31">
        <v>125</v>
      </c>
      <c r="B129" s="10">
        <v>269</v>
      </c>
      <c r="C129" s="32">
        <v>2</v>
      </c>
      <c r="D129" s="34">
        <v>23</v>
      </c>
      <c r="E129" s="34">
        <v>2</v>
      </c>
      <c r="F129" s="34" t="s">
        <v>199</v>
      </c>
      <c r="G129" s="34" t="s">
        <v>222</v>
      </c>
      <c r="H129" s="35" t="str">
        <f t="shared" ref="H129:H130" si="5">CONCATENATE(C129,":",TEXT(D129,"00"),".",TEXT(E129,"00"))</f>
        <v>2:23.02</v>
      </c>
      <c r="I129" s="32"/>
    </row>
    <row r="130" spans="1:10" x14ac:dyDescent="0.25">
      <c r="A130" s="31">
        <v>126</v>
      </c>
      <c r="B130" s="10">
        <v>291</v>
      </c>
      <c r="C130" s="32">
        <v>2</v>
      </c>
      <c r="D130" s="34">
        <v>26</v>
      </c>
      <c r="E130" s="34">
        <v>42</v>
      </c>
      <c r="F130" s="34" t="s">
        <v>200</v>
      </c>
      <c r="G130" s="34" t="s">
        <v>225</v>
      </c>
      <c r="H130" s="35" t="str">
        <f t="shared" si="5"/>
        <v>2:26.42</v>
      </c>
      <c r="I130" s="32"/>
    </row>
    <row r="131" spans="1:10" x14ac:dyDescent="0.25">
      <c r="A131" s="31">
        <v>127</v>
      </c>
      <c r="B131" s="10">
        <v>200</v>
      </c>
      <c r="C131" s="32">
        <v>2</v>
      </c>
      <c r="D131" s="34">
        <v>57</v>
      </c>
      <c r="E131" s="34">
        <v>20</v>
      </c>
      <c r="F131" s="34" t="s">
        <v>201</v>
      </c>
      <c r="G131" s="34"/>
      <c r="H131" s="35" t="str">
        <f>CONCATENATE(C131,":",TEXT(D131,"00"),".",TEXT(E131,"00"))</f>
        <v>2:57.20</v>
      </c>
      <c r="I131" s="32"/>
    </row>
    <row r="132" spans="1:10" x14ac:dyDescent="0.25">
      <c r="A132" s="31"/>
      <c r="B132" s="10"/>
      <c r="C132" s="32"/>
      <c r="D132" s="34"/>
      <c r="E132" s="34"/>
      <c r="F132" s="34"/>
      <c r="G132" s="34"/>
      <c r="H132" s="35"/>
      <c r="I132" s="32"/>
    </row>
    <row r="133" spans="1:10" x14ac:dyDescent="0.25">
      <c r="A133" s="31"/>
      <c r="B133" s="31"/>
      <c r="C133" s="32"/>
      <c r="D133" s="34"/>
      <c r="E133" s="34"/>
      <c r="F133" s="34"/>
      <c r="G133" s="34"/>
      <c r="H133" s="35"/>
      <c r="I133" s="32"/>
    </row>
    <row r="134" spans="1:10" x14ac:dyDescent="0.25">
      <c r="A134" s="31"/>
      <c r="B134" s="31"/>
      <c r="C134" s="32"/>
      <c r="D134" s="34"/>
      <c r="E134" s="34"/>
      <c r="F134" s="34"/>
      <c r="G134" s="34"/>
      <c r="H134" s="35"/>
      <c r="I134" s="32"/>
    </row>
    <row r="135" spans="1:10" x14ac:dyDescent="0.25">
      <c r="A135" s="31"/>
      <c r="B135" s="31"/>
      <c r="C135" s="32"/>
      <c r="D135" s="34"/>
      <c r="E135" s="34"/>
      <c r="F135" s="34"/>
      <c r="G135" s="34"/>
      <c r="H135" s="35"/>
      <c r="I135" s="41"/>
      <c r="J135" s="4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G19" sqref="G19"/>
    </sheetView>
  </sheetViews>
  <sheetFormatPr defaultRowHeight="15" x14ac:dyDescent="0.25"/>
  <cols>
    <col min="1" max="2" width="8.7109375" customWidth="1"/>
    <col min="3" max="5" width="0" hidden="1" customWidth="1"/>
    <col min="6" max="6" width="20.7109375" customWidth="1"/>
    <col min="7" max="7" width="24.7109375" customWidth="1"/>
    <col min="8" max="8" width="8.7109375" customWidth="1"/>
    <col min="9" max="9" width="9.7109375" customWidth="1"/>
  </cols>
  <sheetData>
    <row r="1" spans="1:10" ht="26.25" x14ac:dyDescent="0.4">
      <c r="A1" s="24" t="s">
        <v>16</v>
      </c>
      <c r="B1" s="24"/>
      <c r="C1" s="25"/>
      <c r="D1" s="26"/>
      <c r="E1" s="26"/>
      <c r="F1" s="26"/>
      <c r="G1" s="26"/>
    </row>
    <row r="2" spans="1:10" x14ac:dyDescent="0.25">
      <c r="A2" s="5"/>
      <c r="B2" s="5"/>
      <c r="D2" s="1"/>
      <c r="E2" s="1"/>
      <c r="F2" s="1"/>
      <c r="G2" s="1"/>
    </row>
    <row r="3" spans="1:10" x14ac:dyDescent="0.25">
      <c r="A3" s="7" t="s">
        <v>10</v>
      </c>
      <c r="B3" s="7" t="s">
        <v>11</v>
      </c>
      <c r="C3" s="8"/>
      <c r="D3" s="9"/>
      <c r="E3" s="9"/>
      <c r="F3" s="9" t="s">
        <v>12</v>
      </c>
      <c r="G3" s="9" t="s">
        <v>158</v>
      </c>
      <c r="H3" s="8" t="s">
        <v>13</v>
      </c>
      <c r="I3" s="8" t="s">
        <v>14</v>
      </c>
    </row>
    <row r="4" spans="1:10" x14ac:dyDescent="0.25">
      <c r="A4" s="10"/>
      <c r="B4" s="10"/>
      <c r="C4" s="11"/>
      <c r="D4" s="12"/>
      <c r="E4" s="12"/>
      <c r="F4" s="12"/>
      <c r="G4" s="12"/>
      <c r="H4" s="11"/>
      <c r="I4" s="11"/>
    </row>
    <row r="5" spans="1:10" x14ac:dyDescent="0.25">
      <c r="A5" s="31">
        <v>1</v>
      </c>
      <c r="B5" s="31">
        <v>102</v>
      </c>
      <c r="C5" s="32">
        <v>2</v>
      </c>
      <c r="D5" s="34">
        <v>16</v>
      </c>
      <c r="E5" s="34">
        <v>46</v>
      </c>
      <c r="F5" s="34" t="s">
        <v>66</v>
      </c>
      <c r="G5" s="34" t="s">
        <v>243</v>
      </c>
      <c r="H5" s="35" t="str">
        <f t="shared" ref="H5:H32" si="0">CONCATENATE(C5,":",TEXT(D5,"00"),".",TEXT(E5,"00"))</f>
        <v>2:16.46</v>
      </c>
      <c r="I5" s="52" t="s">
        <v>26</v>
      </c>
      <c r="J5" s="3"/>
    </row>
    <row r="6" spans="1:10" x14ac:dyDescent="0.25">
      <c r="A6" s="31">
        <v>2</v>
      </c>
      <c r="B6" s="31">
        <v>113</v>
      </c>
      <c r="C6" s="32">
        <v>2</v>
      </c>
      <c r="D6" s="34">
        <v>19</v>
      </c>
      <c r="E6" s="34">
        <v>59</v>
      </c>
      <c r="F6" s="34" t="s">
        <v>67</v>
      </c>
      <c r="G6" s="34" t="s">
        <v>242</v>
      </c>
      <c r="H6" s="35" t="str">
        <f t="shared" si="0"/>
        <v>2:19.59</v>
      </c>
      <c r="I6" s="52" t="s">
        <v>25</v>
      </c>
      <c r="J6" s="3"/>
    </row>
    <row r="7" spans="1:10" x14ac:dyDescent="0.25">
      <c r="A7" s="31">
        <v>3</v>
      </c>
      <c r="B7" s="31">
        <v>110</v>
      </c>
      <c r="C7" s="32">
        <v>2</v>
      </c>
      <c r="D7" s="34">
        <v>19</v>
      </c>
      <c r="E7" s="34">
        <v>59</v>
      </c>
      <c r="F7" s="34" t="s">
        <v>68</v>
      </c>
      <c r="G7" s="34" t="s">
        <v>240</v>
      </c>
      <c r="H7" s="35" t="str">
        <f t="shared" si="0"/>
        <v>2:19.59</v>
      </c>
      <c r="I7" s="52" t="s">
        <v>28</v>
      </c>
      <c r="J7" s="3"/>
    </row>
    <row r="8" spans="1:10" x14ac:dyDescent="0.25">
      <c r="A8" s="31">
        <v>4</v>
      </c>
      <c r="B8" s="31">
        <v>77</v>
      </c>
      <c r="C8" s="32">
        <v>2</v>
      </c>
      <c r="D8" s="34">
        <v>21</v>
      </c>
      <c r="E8" s="34">
        <v>4</v>
      </c>
      <c r="F8" s="34" t="s">
        <v>69</v>
      </c>
      <c r="G8" s="34" t="s">
        <v>207</v>
      </c>
      <c r="H8" s="35" t="str">
        <f t="shared" si="0"/>
        <v>2:21.04</v>
      </c>
      <c r="I8" s="52"/>
    </row>
    <row r="9" spans="1:10" x14ac:dyDescent="0.25">
      <c r="A9" s="31">
        <v>5</v>
      </c>
      <c r="B9" s="31">
        <v>83</v>
      </c>
      <c r="C9" s="32">
        <v>2</v>
      </c>
      <c r="D9" s="34">
        <v>23</v>
      </c>
      <c r="E9" s="34">
        <v>51</v>
      </c>
      <c r="F9" s="34" t="s">
        <v>70</v>
      </c>
      <c r="G9" s="34" t="s">
        <v>212</v>
      </c>
      <c r="H9" s="35" t="str">
        <f t="shared" si="0"/>
        <v>2:23.51</v>
      </c>
      <c r="I9" s="52"/>
    </row>
    <row r="10" spans="1:10" x14ac:dyDescent="0.25">
      <c r="A10" s="31">
        <v>6</v>
      </c>
      <c r="B10" s="31">
        <v>104</v>
      </c>
      <c r="C10" s="32">
        <v>2</v>
      </c>
      <c r="D10" s="34">
        <v>24</v>
      </c>
      <c r="E10" s="34">
        <v>27</v>
      </c>
      <c r="F10" s="34" t="s">
        <v>71</v>
      </c>
      <c r="G10" s="34" t="s">
        <v>241</v>
      </c>
      <c r="H10" s="35" t="str">
        <f t="shared" si="0"/>
        <v>2:24.27</v>
      </c>
      <c r="I10" s="52"/>
    </row>
    <row r="11" spans="1:10" x14ac:dyDescent="0.25">
      <c r="A11" s="31">
        <v>7</v>
      </c>
      <c r="B11" s="31">
        <v>76</v>
      </c>
      <c r="C11" s="32">
        <v>2</v>
      </c>
      <c r="D11" s="34">
        <v>27</v>
      </c>
      <c r="E11" s="34">
        <v>10</v>
      </c>
      <c r="F11" s="34" t="s">
        <v>74</v>
      </c>
      <c r="G11" s="34" t="s">
        <v>239</v>
      </c>
      <c r="H11" s="35" t="str">
        <f t="shared" si="0"/>
        <v>2:27.10</v>
      </c>
      <c r="I11" s="52"/>
    </row>
    <row r="12" spans="1:10" x14ac:dyDescent="0.25">
      <c r="A12" s="31">
        <v>8</v>
      </c>
      <c r="B12" s="31">
        <v>105</v>
      </c>
      <c r="C12" s="32">
        <v>2</v>
      </c>
      <c r="D12" s="34">
        <v>27</v>
      </c>
      <c r="E12" s="34">
        <v>29</v>
      </c>
      <c r="F12" s="34" t="s">
        <v>72</v>
      </c>
      <c r="G12" s="34" t="s">
        <v>207</v>
      </c>
      <c r="H12" s="35" t="str">
        <f t="shared" si="0"/>
        <v>2:27.29</v>
      </c>
      <c r="I12" s="52" t="s">
        <v>27</v>
      </c>
      <c r="J12" s="3"/>
    </row>
    <row r="13" spans="1:10" x14ac:dyDescent="0.25">
      <c r="A13" s="31">
        <v>9</v>
      </c>
      <c r="B13" s="31">
        <v>84</v>
      </c>
      <c r="C13" s="32">
        <v>2</v>
      </c>
      <c r="D13" s="34">
        <v>30</v>
      </c>
      <c r="E13" s="34">
        <v>13</v>
      </c>
      <c r="F13" s="34" t="s">
        <v>61</v>
      </c>
      <c r="G13" s="34" t="s">
        <v>239</v>
      </c>
      <c r="H13" s="35" t="str">
        <f t="shared" si="0"/>
        <v>2:30.13</v>
      </c>
      <c r="I13" s="52"/>
    </row>
    <row r="14" spans="1:10" x14ac:dyDescent="0.25">
      <c r="A14" s="31">
        <v>10</v>
      </c>
      <c r="B14" s="31">
        <v>88</v>
      </c>
      <c r="C14" s="32">
        <v>2</v>
      </c>
      <c r="D14" s="34">
        <v>32</v>
      </c>
      <c r="E14" s="34">
        <v>28</v>
      </c>
      <c r="F14" s="34" t="s">
        <v>62</v>
      </c>
      <c r="G14" s="34" t="s">
        <v>207</v>
      </c>
      <c r="H14" s="35" t="str">
        <f t="shared" si="0"/>
        <v>2:32.28</v>
      </c>
      <c r="I14" s="52"/>
    </row>
    <row r="15" spans="1:10" x14ac:dyDescent="0.25">
      <c r="A15" s="31">
        <v>11</v>
      </c>
      <c r="B15" s="31">
        <v>112</v>
      </c>
      <c r="C15" s="32">
        <v>2</v>
      </c>
      <c r="D15" s="34">
        <v>32</v>
      </c>
      <c r="E15" s="34">
        <v>38</v>
      </c>
      <c r="F15" s="34" t="s">
        <v>73</v>
      </c>
      <c r="G15" s="34" t="s">
        <v>242</v>
      </c>
      <c r="H15" s="35" t="str">
        <f t="shared" si="0"/>
        <v>2:32.38</v>
      </c>
      <c r="I15" s="52"/>
    </row>
    <row r="16" spans="1:10" x14ac:dyDescent="0.25">
      <c r="A16" s="31">
        <v>12</v>
      </c>
      <c r="B16" s="31">
        <v>100</v>
      </c>
      <c r="C16" s="32">
        <v>2</v>
      </c>
      <c r="D16" s="34">
        <v>33</v>
      </c>
      <c r="E16" s="34">
        <v>0</v>
      </c>
      <c r="F16" s="34" t="s">
        <v>75</v>
      </c>
      <c r="G16" s="34"/>
      <c r="H16" s="35" t="str">
        <f t="shared" si="0"/>
        <v>2:33.00</v>
      </c>
      <c r="I16" s="52"/>
    </row>
    <row r="17" spans="1:10" x14ac:dyDescent="0.25">
      <c r="A17" s="31">
        <v>13</v>
      </c>
      <c r="B17" s="31">
        <v>111</v>
      </c>
      <c r="C17" s="32">
        <v>2</v>
      </c>
      <c r="D17" s="34">
        <v>34</v>
      </c>
      <c r="E17" s="34">
        <v>58</v>
      </c>
      <c r="F17" s="34" t="s">
        <v>76</v>
      </c>
      <c r="G17" s="34"/>
      <c r="H17" s="35" t="str">
        <f t="shared" si="0"/>
        <v>2:34.58</v>
      </c>
      <c r="I17" s="52"/>
    </row>
    <row r="18" spans="1:10" x14ac:dyDescent="0.25">
      <c r="A18" s="31">
        <v>14</v>
      </c>
      <c r="B18" s="31">
        <v>93</v>
      </c>
      <c r="C18" s="32">
        <v>2</v>
      </c>
      <c r="D18" s="34">
        <v>40</v>
      </c>
      <c r="E18" s="34">
        <v>31</v>
      </c>
      <c r="F18" s="34" t="s">
        <v>77</v>
      </c>
      <c r="G18" s="34" t="s">
        <v>207</v>
      </c>
      <c r="H18" s="35" t="str">
        <f t="shared" si="0"/>
        <v>2:40.31</v>
      </c>
      <c r="I18" s="52"/>
    </row>
    <row r="19" spans="1:10" x14ac:dyDescent="0.25">
      <c r="A19" s="31">
        <v>15</v>
      </c>
      <c r="B19" s="31">
        <v>109</v>
      </c>
      <c r="C19" s="32">
        <v>2</v>
      </c>
      <c r="D19" s="34">
        <v>42</v>
      </c>
      <c r="E19" s="34">
        <v>3</v>
      </c>
      <c r="F19" s="34" t="s">
        <v>78</v>
      </c>
      <c r="G19" s="34" t="s">
        <v>239</v>
      </c>
      <c r="H19" s="35" t="str">
        <f t="shared" si="0"/>
        <v>2:42.03</v>
      </c>
      <c r="I19" s="52"/>
    </row>
    <row r="20" spans="1:10" x14ac:dyDescent="0.25">
      <c r="A20" s="31">
        <v>16</v>
      </c>
      <c r="B20" s="31">
        <v>120</v>
      </c>
      <c r="C20" s="32">
        <v>2</v>
      </c>
      <c r="D20" s="34">
        <v>49</v>
      </c>
      <c r="E20" s="34">
        <v>9</v>
      </c>
      <c r="F20" s="34" t="s">
        <v>63</v>
      </c>
      <c r="G20" s="34"/>
      <c r="H20" s="35" t="str">
        <f t="shared" si="0"/>
        <v>2:49.09</v>
      </c>
      <c r="I20" s="52"/>
    </row>
    <row r="21" spans="1:10" x14ac:dyDescent="0.25">
      <c r="A21" s="31">
        <v>17</v>
      </c>
      <c r="B21" s="31">
        <v>92</v>
      </c>
      <c r="C21" s="32">
        <v>2</v>
      </c>
      <c r="D21" s="34">
        <v>52</v>
      </c>
      <c r="E21" s="34">
        <v>44</v>
      </c>
      <c r="F21" s="34" t="s">
        <v>79</v>
      </c>
      <c r="G21" s="34" t="s">
        <v>215</v>
      </c>
      <c r="H21" s="35" t="str">
        <f t="shared" si="0"/>
        <v>2:52.44</v>
      </c>
      <c r="I21" s="52" t="s">
        <v>59</v>
      </c>
      <c r="J21" s="3"/>
    </row>
    <row r="22" spans="1:10" x14ac:dyDescent="0.25">
      <c r="A22" s="31">
        <v>18</v>
      </c>
      <c r="B22" s="31">
        <v>106</v>
      </c>
      <c r="C22" s="32">
        <v>2</v>
      </c>
      <c r="D22" s="34">
        <v>54</v>
      </c>
      <c r="E22" s="34">
        <v>50</v>
      </c>
      <c r="F22" s="34" t="s">
        <v>80</v>
      </c>
      <c r="G22" s="34" t="s">
        <v>207</v>
      </c>
      <c r="H22" s="35" t="str">
        <f t="shared" si="0"/>
        <v>2:54.50</v>
      </c>
      <c r="I22" s="52"/>
    </row>
    <row r="23" spans="1:10" x14ac:dyDescent="0.25">
      <c r="A23" s="31">
        <v>19</v>
      </c>
      <c r="B23" s="31">
        <v>87</v>
      </c>
      <c r="C23" s="32">
        <v>2</v>
      </c>
      <c r="D23" s="34">
        <v>56</v>
      </c>
      <c r="E23" s="34">
        <v>11</v>
      </c>
      <c r="F23" s="34" t="s">
        <v>81</v>
      </c>
      <c r="G23" s="34" t="s">
        <v>191</v>
      </c>
      <c r="H23" s="35" t="str">
        <f t="shared" si="0"/>
        <v>2:56.11</v>
      </c>
      <c r="I23" s="52"/>
    </row>
    <row r="24" spans="1:10" x14ac:dyDescent="0.25">
      <c r="A24" s="31">
        <v>20</v>
      </c>
      <c r="B24" s="31">
        <v>81</v>
      </c>
      <c r="C24" s="32">
        <v>2</v>
      </c>
      <c r="D24" s="34">
        <v>58</v>
      </c>
      <c r="E24" s="34">
        <v>48</v>
      </c>
      <c r="F24" s="34" t="s">
        <v>82</v>
      </c>
      <c r="G24" s="34" t="s">
        <v>218</v>
      </c>
      <c r="H24" s="35" t="str">
        <f t="shared" si="0"/>
        <v>2:58.48</v>
      </c>
      <c r="I24" s="52"/>
    </row>
    <row r="25" spans="1:10" x14ac:dyDescent="0.25">
      <c r="A25" s="31">
        <v>21</v>
      </c>
      <c r="B25" s="31">
        <v>256</v>
      </c>
      <c r="C25" s="32">
        <v>3</v>
      </c>
      <c r="D25" s="34">
        <v>4</v>
      </c>
      <c r="E25" s="34">
        <v>25</v>
      </c>
      <c r="F25" s="34" t="s">
        <v>65</v>
      </c>
      <c r="G25" s="34"/>
      <c r="H25" s="35" t="str">
        <f t="shared" si="0"/>
        <v>3:04.25</v>
      </c>
      <c r="I25" s="52"/>
    </row>
    <row r="26" spans="1:10" x14ac:dyDescent="0.25">
      <c r="A26" s="31">
        <v>22</v>
      </c>
      <c r="B26" s="31">
        <v>85</v>
      </c>
      <c r="C26" s="32">
        <v>3</v>
      </c>
      <c r="D26" s="34">
        <v>4</v>
      </c>
      <c r="E26" s="34">
        <v>54</v>
      </c>
      <c r="F26" s="34" t="s">
        <v>83</v>
      </c>
      <c r="G26" s="34"/>
      <c r="H26" s="35" t="str">
        <f t="shared" si="0"/>
        <v>3:04.54</v>
      </c>
      <c r="I26" s="52"/>
    </row>
    <row r="27" spans="1:10" x14ac:dyDescent="0.25">
      <c r="A27" s="31">
        <v>23</v>
      </c>
      <c r="B27" s="31">
        <v>12</v>
      </c>
      <c r="C27" s="32">
        <v>3</v>
      </c>
      <c r="D27" s="34">
        <v>12</v>
      </c>
      <c r="E27" s="34">
        <v>36</v>
      </c>
      <c r="F27" s="34" t="s">
        <v>24</v>
      </c>
      <c r="G27" s="34" t="s">
        <v>191</v>
      </c>
      <c r="H27" s="35" t="str">
        <f t="shared" si="0"/>
        <v>3:12.36</v>
      </c>
      <c r="I27" s="52"/>
    </row>
    <row r="28" spans="1:10" x14ac:dyDescent="0.25">
      <c r="A28" s="31">
        <v>24</v>
      </c>
      <c r="B28" s="31">
        <v>95</v>
      </c>
      <c r="C28" s="32">
        <v>3</v>
      </c>
      <c r="D28" s="34">
        <v>18</v>
      </c>
      <c r="E28" s="34">
        <v>33</v>
      </c>
      <c r="F28" s="34" t="s">
        <v>84</v>
      </c>
      <c r="G28" s="34"/>
      <c r="H28" s="35" t="str">
        <f t="shared" si="0"/>
        <v>3:18.33</v>
      </c>
      <c r="I28" s="52"/>
      <c r="J28" s="4"/>
    </row>
    <row r="29" spans="1:10" x14ac:dyDescent="0.25">
      <c r="A29" s="31">
        <v>25</v>
      </c>
      <c r="B29" s="31">
        <v>108</v>
      </c>
      <c r="C29" s="32">
        <v>3</v>
      </c>
      <c r="D29" s="34">
        <v>25</v>
      </c>
      <c r="E29" s="34">
        <v>2</v>
      </c>
      <c r="F29" s="34" t="s">
        <v>85</v>
      </c>
      <c r="G29" s="34" t="s">
        <v>203</v>
      </c>
      <c r="H29" s="35" t="str">
        <f t="shared" si="0"/>
        <v>3:25.02</v>
      </c>
      <c r="I29" s="52" t="s">
        <v>60</v>
      </c>
      <c r="J29" s="4"/>
    </row>
    <row r="30" spans="1:10" x14ac:dyDescent="0.25">
      <c r="A30" s="31">
        <v>26</v>
      </c>
      <c r="B30" s="31">
        <v>79</v>
      </c>
      <c r="C30" s="32">
        <v>3</v>
      </c>
      <c r="D30" s="34">
        <v>38</v>
      </c>
      <c r="E30" s="34">
        <v>34</v>
      </c>
      <c r="F30" s="34" t="s">
        <v>86</v>
      </c>
      <c r="G30" s="34" t="s">
        <v>224</v>
      </c>
      <c r="H30" s="35" t="str">
        <f t="shared" si="0"/>
        <v>3:38.34</v>
      </c>
      <c r="I30" s="32"/>
    </row>
    <row r="31" spans="1:10" x14ac:dyDescent="0.25">
      <c r="A31" s="31">
        <v>27</v>
      </c>
      <c r="B31" s="31">
        <v>42</v>
      </c>
      <c r="C31" s="32">
        <v>4</v>
      </c>
      <c r="D31" s="34">
        <v>1</v>
      </c>
      <c r="E31" s="34">
        <v>39</v>
      </c>
      <c r="F31" s="34" t="s">
        <v>56</v>
      </c>
      <c r="G31" s="34"/>
      <c r="H31" s="35" t="str">
        <f t="shared" si="0"/>
        <v>4:01.39</v>
      </c>
      <c r="I31" s="32"/>
    </row>
    <row r="32" spans="1:10" x14ac:dyDescent="0.25">
      <c r="A32" s="31">
        <v>28</v>
      </c>
      <c r="B32" s="31">
        <v>119</v>
      </c>
      <c r="C32" s="32">
        <v>4</v>
      </c>
      <c r="D32" s="34">
        <v>14</v>
      </c>
      <c r="E32" s="34">
        <v>18</v>
      </c>
      <c r="F32" s="34" t="s">
        <v>64</v>
      </c>
      <c r="G32" s="34" t="s">
        <v>225</v>
      </c>
      <c r="H32" s="35" t="str">
        <f t="shared" si="0"/>
        <v>4:14.18</v>
      </c>
      <c r="I32" s="32"/>
    </row>
    <row r="33" spans="1:10" x14ac:dyDescent="0.25">
      <c r="A33" s="31"/>
      <c r="B33" s="31"/>
      <c r="C33" s="32"/>
      <c r="D33" s="34"/>
      <c r="E33" s="34"/>
      <c r="F33" s="34"/>
      <c r="G33" s="34"/>
      <c r="H33" s="35"/>
      <c r="I33" s="32"/>
    </row>
    <row r="34" spans="1:10" x14ac:dyDescent="0.25">
      <c r="A34" s="31"/>
      <c r="B34" s="31"/>
      <c r="C34" s="32"/>
      <c r="D34" s="34"/>
      <c r="E34" s="34"/>
      <c r="F34" s="34"/>
      <c r="G34" s="34"/>
      <c r="H34" s="35"/>
      <c r="I34" s="32"/>
    </row>
    <row r="35" spans="1:10" x14ac:dyDescent="0.25">
      <c r="A35" s="31"/>
      <c r="B35" s="31"/>
      <c r="C35" s="32"/>
      <c r="D35" s="34"/>
      <c r="E35" s="34"/>
      <c r="F35" s="34"/>
      <c r="G35" s="34"/>
      <c r="H35" s="35"/>
      <c r="I35" s="32"/>
    </row>
    <row r="36" spans="1:10" x14ac:dyDescent="0.25">
      <c r="A36" s="31"/>
      <c r="B36" s="31"/>
      <c r="C36" s="32"/>
      <c r="D36" s="34"/>
      <c r="E36" s="34"/>
      <c r="F36" s="34"/>
      <c r="G36" s="34"/>
      <c r="H36" s="35"/>
      <c r="I36" s="32"/>
      <c r="J36" s="20"/>
    </row>
    <row r="37" spans="1:10" x14ac:dyDescent="0.25">
      <c r="A37" s="31"/>
      <c r="B37" s="31"/>
      <c r="C37" s="32"/>
      <c r="D37" s="34"/>
      <c r="E37" s="34"/>
      <c r="F37" s="34"/>
      <c r="G37" s="34"/>
      <c r="H37" s="35"/>
      <c r="I37" s="32"/>
      <c r="J37" s="20"/>
    </row>
    <row r="38" spans="1:10" x14ac:dyDescent="0.25">
      <c r="A38" s="19"/>
      <c r="B38" s="19"/>
      <c r="C38" s="20"/>
      <c r="D38" s="21"/>
      <c r="E38" s="21"/>
      <c r="F38" s="21"/>
      <c r="G38" s="21"/>
      <c r="H38" s="22"/>
      <c r="I38" s="20"/>
      <c r="J38" s="20"/>
    </row>
    <row r="39" spans="1:10" x14ac:dyDescent="0.25">
      <c r="A39" s="19"/>
      <c r="B39" s="19"/>
      <c r="C39" s="20"/>
      <c r="D39" s="21"/>
      <c r="E39" s="21"/>
      <c r="F39" s="21"/>
      <c r="G39" s="21"/>
      <c r="H39" s="22"/>
      <c r="I39" s="20"/>
      <c r="J39" s="20"/>
    </row>
    <row r="40" spans="1:10" x14ac:dyDescent="0.25">
      <c r="A40" s="19"/>
      <c r="B40" s="19"/>
      <c r="C40" s="20"/>
      <c r="D40" s="21"/>
      <c r="E40" s="21"/>
      <c r="F40" s="21"/>
      <c r="G40" s="21"/>
      <c r="H40" s="22"/>
      <c r="I40" s="20"/>
      <c r="J40" s="20"/>
    </row>
    <row r="41" spans="1:10" x14ac:dyDescent="0.25">
      <c r="A41" s="19"/>
      <c r="B41" s="19"/>
      <c r="C41" s="20"/>
      <c r="D41" s="21"/>
      <c r="E41" s="21"/>
      <c r="F41" s="21"/>
      <c r="G41" s="21"/>
      <c r="H41" s="22"/>
      <c r="I41" s="20"/>
      <c r="J41" s="20"/>
    </row>
    <row r="42" spans="1:10" x14ac:dyDescent="0.25">
      <c r="A42" s="19"/>
      <c r="B42" s="19"/>
      <c r="C42" s="20"/>
      <c r="D42" s="21"/>
      <c r="E42" s="21"/>
      <c r="F42" s="21"/>
      <c r="G42" s="21"/>
      <c r="H42" s="22"/>
      <c r="I42" s="20"/>
      <c r="J42" s="20"/>
    </row>
    <row r="43" spans="1:10" x14ac:dyDescent="0.25">
      <c r="A43" s="19"/>
      <c r="B43" s="19"/>
      <c r="C43" s="20"/>
      <c r="D43" s="21"/>
      <c r="E43" s="21"/>
      <c r="F43" s="21"/>
      <c r="G43" s="21"/>
      <c r="H43" s="22"/>
      <c r="I43" s="20"/>
      <c r="J43" s="20"/>
    </row>
    <row r="44" spans="1:10" x14ac:dyDescent="0.25">
      <c r="A44" s="19"/>
      <c r="B44" s="19"/>
      <c r="C44" s="20"/>
      <c r="D44" s="21"/>
      <c r="E44" s="21"/>
      <c r="F44" s="21"/>
      <c r="G44" s="21"/>
      <c r="H44" s="22"/>
      <c r="I44" s="20"/>
      <c r="J44" s="20"/>
    </row>
    <row r="45" spans="1:10" x14ac:dyDescent="0.25">
      <c r="A45" s="19"/>
      <c r="B45" s="19"/>
      <c r="C45" s="20"/>
      <c r="D45" s="21"/>
      <c r="E45" s="21"/>
      <c r="F45" s="21"/>
      <c r="G45" s="21"/>
      <c r="H45" s="22"/>
      <c r="I45" s="20"/>
      <c r="J45" s="20"/>
    </row>
    <row r="46" spans="1:10" x14ac:dyDescent="0.25">
      <c r="A46" s="19"/>
      <c r="B46" s="19"/>
      <c r="C46" s="20"/>
      <c r="D46" s="21"/>
      <c r="E46" s="21"/>
      <c r="F46" s="21"/>
      <c r="G46" s="21"/>
      <c r="H46" s="22"/>
      <c r="I46" s="20"/>
      <c r="J46" s="20"/>
    </row>
    <row r="47" spans="1:10" x14ac:dyDescent="0.25">
      <c r="A47" s="19"/>
      <c r="B47" s="19"/>
      <c r="C47" s="20"/>
      <c r="D47" s="21"/>
      <c r="E47" s="21"/>
      <c r="F47" s="21"/>
      <c r="G47" s="21"/>
      <c r="H47" s="22"/>
      <c r="I47" s="20"/>
      <c r="J47" s="20"/>
    </row>
    <row r="48" spans="1:10" x14ac:dyDescent="0.25">
      <c r="A48" s="19"/>
      <c r="B48" s="19"/>
      <c r="C48" s="20"/>
      <c r="D48" s="21"/>
      <c r="E48" s="21"/>
      <c r="F48" s="21"/>
      <c r="G48" s="21"/>
      <c r="H48" s="22"/>
      <c r="I48" s="20"/>
      <c r="J48" s="20"/>
    </row>
    <row r="49" spans="1:10" x14ac:dyDescent="0.25">
      <c r="A49" s="19"/>
      <c r="B49" s="19"/>
      <c r="C49" s="20"/>
      <c r="D49" s="21"/>
      <c r="E49" s="21"/>
      <c r="F49" s="21"/>
      <c r="G49" s="21"/>
      <c r="H49" s="22"/>
      <c r="I49" s="20"/>
      <c r="J49" s="20"/>
    </row>
    <row r="50" spans="1:10" x14ac:dyDescent="0.25">
      <c r="A50" s="19"/>
      <c r="B50" s="19"/>
      <c r="C50" s="20"/>
      <c r="D50" s="21"/>
      <c r="E50" s="21"/>
      <c r="F50" s="21"/>
      <c r="G50" s="21"/>
      <c r="H50" s="22"/>
      <c r="I50" s="20"/>
      <c r="J50" s="20"/>
    </row>
    <row r="51" spans="1:10" x14ac:dyDescent="0.25">
      <c r="A51" s="19"/>
      <c r="B51" s="19"/>
      <c r="C51" s="20"/>
      <c r="D51" s="21"/>
      <c r="E51" s="21"/>
      <c r="F51" s="21"/>
      <c r="G51" s="21"/>
      <c r="H51" s="22"/>
      <c r="I51" s="20"/>
      <c r="J51" s="20"/>
    </row>
    <row r="52" spans="1:10" x14ac:dyDescent="0.25">
      <c r="A52" s="19"/>
      <c r="B52" s="19"/>
      <c r="C52" s="20"/>
      <c r="D52" s="21"/>
      <c r="E52" s="21"/>
      <c r="F52" s="21"/>
      <c r="G52" s="21"/>
      <c r="H52" s="22"/>
      <c r="I52" s="20"/>
      <c r="J52" s="20"/>
    </row>
    <row r="53" spans="1:10" x14ac:dyDescent="0.25">
      <c r="A53" s="19"/>
      <c r="B53" s="19"/>
      <c r="C53" s="20"/>
      <c r="D53" s="21"/>
      <c r="E53" s="21"/>
      <c r="F53" s="21"/>
      <c r="G53" s="21"/>
      <c r="H53" s="22"/>
      <c r="I53" s="20"/>
      <c r="J53" s="20"/>
    </row>
    <row r="54" spans="1:10" x14ac:dyDescent="0.25">
      <c r="A54" s="19"/>
      <c r="B54" s="19"/>
      <c r="C54" s="20"/>
      <c r="D54" s="21"/>
      <c r="E54" s="21"/>
      <c r="F54" s="21"/>
      <c r="G54" s="21"/>
      <c r="H54" s="22"/>
      <c r="I54" s="20"/>
      <c r="J54" s="20"/>
    </row>
    <row r="55" spans="1:10" x14ac:dyDescent="0.25">
      <c r="A55" s="19"/>
      <c r="B55" s="19"/>
      <c r="C55" s="20"/>
      <c r="D55" s="23"/>
      <c r="E55" s="23"/>
      <c r="F55" s="23"/>
      <c r="G55" s="23"/>
      <c r="H55" s="20"/>
      <c r="I55" s="20"/>
      <c r="J55" s="20"/>
    </row>
    <row r="56" spans="1:10" x14ac:dyDescent="0.25">
      <c r="A56" s="19"/>
      <c r="B56" s="19"/>
      <c r="C56" s="20"/>
      <c r="D56" s="23"/>
      <c r="E56" s="23"/>
      <c r="F56" s="23"/>
      <c r="G56" s="23"/>
      <c r="H56" s="20"/>
      <c r="I56" s="20"/>
      <c r="J56" s="20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I18" sqref="I18"/>
    </sheetView>
  </sheetViews>
  <sheetFormatPr defaultRowHeight="15" x14ac:dyDescent="0.25"/>
  <cols>
    <col min="1" max="2" width="8.7109375" customWidth="1"/>
    <col min="3" max="5" width="0" hidden="1" customWidth="1"/>
    <col min="6" max="6" width="20.7109375" customWidth="1"/>
    <col min="7" max="7" width="24.7109375" customWidth="1"/>
    <col min="8" max="8" width="8.7109375" customWidth="1"/>
    <col min="9" max="9" width="9.7109375" customWidth="1"/>
  </cols>
  <sheetData>
    <row r="1" spans="1:10" ht="26.25" x14ac:dyDescent="0.4">
      <c r="A1" s="17" t="s">
        <v>15</v>
      </c>
      <c r="B1" s="17"/>
      <c r="C1" s="4"/>
      <c r="D1" s="18"/>
      <c r="E1" s="18"/>
      <c r="F1" s="18"/>
      <c r="G1" s="18"/>
    </row>
    <row r="2" spans="1:10" s="15" customFormat="1" x14ac:dyDescent="0.25">
      <c r="A2" s="6"/>
      <c r="B2" s="6"/>
      <c r="D2" s="16"/>
      <c r="E2" s="16"/>
      <c r="F2" s="16"/>
      <c r="G2" s="16"/>
    </row>
    <row r="3" spans="1:10" x14ac:dyDescent="0.25">
      <c r="A3" s="7" t="s">
        <v>10</v>
      </c>
      <c r="B3" s="7" t="s">
        <v>11</v>
      </c>
      <c r="C3" s="8"/>
      <c r="D3" s="9"/>
      <c r="E3" s="9"/>
      <c r="F3" s="9" t="s">
        <v>12</v>
      </c>
      <c r="G3" s="9" t="s">
        <v>158</v>
      </c>
      <c r="H3" s="8" t="s">
        <v>13</v>
      </c>
      <c r="I3" s="8" t="s">
        <v>18</v>
      </c>
    </row>
    <row r="4" spans="1:10" x14ac:dyDescent="0.25">
      <c r="A4" s="10"/>
      <c r="B4" s="10"/>
      <c r="C4" s="11"/>
      <c r="D4" s="13"/>
      <c r="E4" s="13"/>
      <c r="F4" s="13"/>
      <c r="G4" s="13"/>
      <c r="H4" s="14"/>
      <c r="I4" s="11"/>
    </row>
    <row r="5" spans="1:10" x14ac:dyDescent="0.25">
      <c r="A5" s="31">
        <v>1</v>
      </c>
      <c r="B5" s="31">
        <v>8</v>
      </c>
      <c r="C5" s="32">
        <v>3</v>
      </c>
      <c r="D5" s="34">
        <v>8</v>
      </c>
      <c r="E5" s="34">
        <v>55</v>
      </c>
      <c r="F5" s="34" t="s">
        <v>19</v>
      </c>
      <c r="G5" s="34" t="s">
        <v>203</v>
      </c>
      <c r="H5" s="35" t="str">
        <f t="shared" ref="H5:H39" si="0">CONCATENATE(C5,":",TEXT(D5,"00"),".",TEXT(E5,"00"))</f>
        <v>3:08.55</v>
      </c>
      <c r="I5" s="41" t="s">
        <v>26</v>
      </c>
      <c r="J5" s="4"/>
    </row>
    <row r="6" spans="1:10" x14ac:dyDescent="0.25">
      <c r="A6" s="31">
        <v>2</v>
      </c>
      <c r="B6" s="31">
        <v>40</v>
      </c>
      <c r="C6" s="32">
        <v>3</v>
      </c>
      <c r="D6" s="34">
        <v>17</v>
      </c>
      <c r="E6" s="34">
        <v>34</v>
      </c>
      <c r="F6" s="34" t="s">
        <v>21</v>
      </c>
      <c r="G6" s="34" t="s">
        <v>247</v>
      </c>
      <c r="H6" s="35" t="str">
        <f t="shared" si="0"/>
        <v>3:17.34</v>
      </c>
      <c r="I6" s="41" t="s">
        <v>27</v>
      </c>
      <c r="J6" s="4"/>
    </row>
    <row r="7" spans="1:10" x14ac:dyDescent="0.25">
      <c r="A7" s="31">
        <v>3</v>
      </c>
      <c r="B7" s="31">
        <v>14</v>
      </c>
      <c r="C7" s="32">
        <v>3</v>
      </c>
      <c r="D7" s="34">
        <v>27</v>
      </c>
      <c r="E7" s="34">
        <v>24</v>
      </c>
      <c r="F7" s="34" t="s">
        <v>30</v>
      </c>
      <c r="G7" s="34" t="s">
        <v>205</v>
      </c>
      <c r="H7" s="35" t="str">
        <f t="shared" si="0"/>
        <v>3:27.24</v>
      </c>
      <c r="I7" s="41" t="s">
        <v>25</v>
      </c>
      <c r="J7" s="4"/>
    </row>
    <row r="8" spans="1:10" x14ac:dyDescent="0.25">
      <c r="A8" s="31">
        <v>4</v>
      </c>
      <c r="B8" s="31">
        <v>13</v>
      </c>
      <c r="C8" s="32">
        <v>3</v>
      </c>
      <c r="D8" s="34">
        <v>37</v>
      </c>
      <c r="E8" s="34">
        <v>0</v>
      </c>
      <c r="F8" s="34" t="s">
        <v>29</v>
      </c>
      <c r="G8" s="34"/>
      <c r="H8" s="35" t="str">
        <f t="shared" si="0"/>
        <v>3:37.00</v>
      </c>
      <c r="I8" s="41" t="s">
        <v>28</v>
      </c>
    </row>
    <row r="9" spans="1:10" x14ac:dyDescent="0.25">
      <c r="A9" s="31">
        <v>5</v>
      </c>
      <c r="B9" s="31">
        <v>25</v>
      </c>
      <c r="C9" s="32">
        <v>3</v>
      </c>
      <c r="D9" s="34">
        <v>45</v>
      </c>
      <c r="E9" s="34">
        <v>42</v>
      </c>
      <c r="F9" s="34" t="s">
        <v>57</v>
      </c>
      <c r="G9" s="34" t="s">
        <v>248</v>
      </c>
      <c r="H9" s="35" t="str">
        <f t="shared" si="0"/>
        <v>3:45.42</v>
      </c>
      <c r="I9" s="41"/>
    </row>
    <row r="10" spans="1:10" x14ac:dyDescent="0.25">
      <c r="A10" s="31">
        <v>6</v>
      </c>
      <c r="B10" s="31">
        <v>6</v>
      </c>
      <c r="C10" s="32">
        <v>3</v>
      </c>
      <c r="D10" s="34">
        <v>48</v>
      </c>
      <c r="E10" s="34">
        <v>56</v>
      </c>
      <c r="F10" s="34" t="s">
        <v>43</v>
      </c>
      <c r="G10" s="34" t="s">
        <v>246</v>
      </c>
      <c r="H10" s="35" t="str">
        <f t="shared" si="0"/>
        <v>3:48.56</v>
      </c>
      <c r="I10" s="41"/>
    </row>
    <row r="11" spans="1:10" x14ac:dyDescent="0.25">
      <c r="A11" s="31">
        <v>7</v>
      </c>
      <c r="B11" s="31">
        <v>44</v>
      </c>
      <c r="C11" s="32">
        <v>3</v>
      </c>
      <c r="D11" s="34">
        <v>51</v>
      </c>
      <c r="E11" s="34">
        <v>48</v>
      </c>
      <c r="F11" s="34" t="s">
        <v>58</v>
      </c>
      <c r="G11" s="34"/>
      <c r="H11" s="35" t="str">
        <f t="shared" si="0"/>
        <v>3:51.48</v>
      </c>
      <c r="I11" s="41"/>
    </row>
    <row r="12" spans="1:10" x14ac:dyDescent="0.25">
      <c r="A12" s="31">
        <v>8</v>
      </c>
      <c r="B12" s="31">
        <v>34</v>
      </c>
      <c r="C12" s="32">
        <v>3</v>
      </c>
      <c r="D12" s="34">
        <v>53</v>
      </c>
      <c r="E12" s="34">
        <v>17</v>
      </c>
      <c r="F12" s="34" t="s">
        <v>39</v>
      </c>
      <c r="G12" s="34" t="s">
        <v>203</v>
      </c>
      <c r="H12" s="35" t="str">
        <f t="shared" si="0"/>
        <v>3:53.17</v>
      </c>
      <c r="I12" s="41"/>
    </row>
    <row r="13" spans="1:10" x14ac:dyDescent="0.25">
      <c r="A13" s="31">
        <v>9</v>
      </c>
      <c r="B13" s="31">
        <v>38</v>
      </c>
      <c r="C13" s="32">
        <v>3</v>
      </c>
      <c r="D13" s="34">
        <v>53</v>
      </c>
      <c r="E13" s="34">
        <v>4</v>
      </c>
      <c r="F13" s="34" t="s">
        <v>44</v>
      </c>
      <c r="G13" s="34" t="s">
        <v>209</v>
      </c>
      <c r="H13" s="35" t="str">
        <f t="shared" si="0"/>
        <v>3:53.04</v>
      </c>
      <c r="I13" s="41"/>
    </row>
    <row r="14" spans="1:10" x14ac:dyDescent="0.25">
      <c r="A14" s="31">
        <v>10</v>
      </c>
      <c r="B14" s="31">
        <v>21</v>
      </c>
      <c r="C14" s="32">
        <v>4</v>
      </c>
      <c r="D14" s="34">
        <v>5</v>
      </c>
      <c r="E14" s="34">
        <v>52</v>
      </c>
      <c r="F14" s="34" t="s">
        <v>40</v>
      </c>
      <c r="G14" s="34" t="s">
        <v>246</v>
      </c>
      <c r="H14" s="35" t="str">
        <f t="shared" si="0"/>
        <v>4:05.52</v>
      </c>
      <c r="I14" s="41" t="s">
        <v>59</v>
      </c>
    </row>
    <row r="15" spans="1:10" x14ac:dyDescent="0.25">
      <c r="A15" s="31">
        <v>11</v>
      </c>
      <c r="B15" s="31">
        <v>24</v>
      </c>
      <c r="C15" s="32">
        <v>4</v>
      </c>
      <c r="D15" s="34">
        <v>11</v>
      </c>
      <c r="E15" s="34">
        <v>53</v>
      </c>
      <c r="F15" s="34" t="s">
        <v>55</v>
      </c>
      <c r="G15" s="34" t="s">
        <v>211</v>
      </c>
      <c r="H15" s="35" t="str">
        <f t="shared" si="0"/>
        <v>4:11.53</v>
      </c>
      <c r="I15" s="41"/>
    </row>
    <row r="16" spans="1:10" x14ac:dyDescent="0.25">
      <c r="A16" s="31">
        <v>12</v>
      </c>
      <c r="B16" s="31">
        <v>10</v>
      </c>
      <c r="C16" s="32">
        <v>4</v>
      </c>
      <c r="D16" s="34">
        <v>12</v>
      </c>
      <c r="E16" s="34">
        <v>46</v>
      </c>
      <c r="F16" s="34" t="s">
        <v>229</v>
      </c>
      <c r="G16" s="34" t="s">
        <v>191</v>
      </c>
      <c r="H16" s="35" t="str">
        <f t="shared" si="0"/>
        <v>4:12.46</v>
      </c>
      <c r="I16" s="41" t="s">
        <v>60</v>
      </c>
    </row>
    <row r="17" spans="1:9" x14ac:dyDescent="0.25">
      <c r="A17" s="31">
        <v>13</v>
      </c>
      <c r="B17" s="31">
        <v>11</v>
      </c>
      <c r="C17" s="32">
        <v>4</v>
      </c>
      <c r="D17" s="34">
        <v>13</v>
      </c>
      <c r="E17" s="34">
        <v>45</v>
      </c>
      <c r="F17" s="34" t="s">
        <v>54</v>
      </c>
      <c r="G17" s="34" t="s">
        <v>249</v>
      </c>
      <c r="H17" s="35" t="str">
        <f t="shared" si="0"/>
        <v>4:13.45</v>
      </c>
      <c r="I17" s="32"/>
    </row>
    <row r="18" spans="1:9" x14ac:dyDescent="0.25">
      <c r="A18" s="31">
        <v>14</v>
      </c>
      <c r="B18" s="31">
        <v>37</v>
      </c>
      <c r="C18" s="32">
        <v>4</v>
      </c>
      <c r="D18" s="34">
        <v>21</v>
      </c>
      <c r="E18" s="34">
        <v>40</v>
      </c>
      <c r="F18" s="34" t="s">
        <v>37</v>
      </c>
      <c r="G18" s="34" t="s">
        <v>219</v>
      </c>
      <c r="H18" s="35" t="str">
        <f t="shared" si="0"/>
        <v>4:21.40</v>
      </c>
      <c r="I18" s="32"/>
    </row>
    <row r="19" spans="1:9" x14ac:dyDescent="0.25">
      <c r="A19" s="31">
        <v>15</v>
      </c>
      <c r="B19" s="31">
        <v>2</v>
      </c>
      <c r="C19" s="32">
        <v>4</v>
      </c>
      <c r="D19" s="34">
        <v>28</v>
      </c>
      <c r="E19" s="34">
        <v>1</v>
      </c>
      <c r="F19" s="34" t="s">
        <v>23</v>
      </c>
      <c r="G19" s="34" t="s">
        <v>250</v>
      </c>
      <c r="H19" s="35" t="str">
        <f t="shared" si="0"/>
        <v>4:28.01</v>
      </c>
      <c r="I19" s="32"/>
    </row>
    <row r="20" spans="1:9" x14ac:dyDescent="0.25">
      <c r="A20" s="31">
        <v>16</v>
      </c>
      <c r="B20" s="31">
        <v>50</v>
      </c>
      <c r="C20" s="32">
        <v>4</v>
      </c>
      <c r="D20" s="34">
        <v>28</v>
      </c>
      <c r="E20" s="34">
        <v>1</v>
      </c>
      <c r="F20" s="34" t="s">
        <v>22</v>
      </c>
      <c r="G20" s="34" t="s">
        <v>224</v>
      </c>
      <c r="H20" s="35" t="str">
        <f t="shared" si="0"/>
        <v>4:28.01</v>
      </c>
      <c r="I20" s="32"/>
    </row>
    <row r="21" spans="1:9" x14ac:dyDescent="0.25">
      <c r="A21" s="31">
        <v>17</v>
      </c>
      <c r="B21" s="31">
        <v>19</v>
      </c>
      <c r="C21" s="32">
        <v>4</v>
      </c>
      <c r="D21" s="34">
        <v>36</v>
      </c>
      <c r="E21" s="34">
        <v>20</v>
      </c>
      <c r="F21" s="34" t="s">
        <v>45</v>
      </c>
      <c r="G21" s="34" t="s">
        <v>203</v>
      </c>
      <c r="H21" s="35" t="str">
        <f t="shared" si="0"/>
        <v>4:36.20</v>
      </c>
      <c r="I21" s="32"/>
    </row>
    <row r="22" spans="1:9" x14ac:dyDescent="0.25">
      <c r="A22" s="31">
        <v>18</v>
      </c>
      <c r="B22" s="31">
        <v>43</v>
      </c>
      <c r="C22" s="32">
        <v>4</v>
      </c>
      <c r="D22" s="34">
        <v>38</v>
      </c>
      <c r="E22" s="34">
        <v>30</v>
      </c>
      <c r="F22" s="34" t="s">
        <v>230</v>
      </c>
      <c r="G22" s="34" t="s">
        <v>246</v>
      </c>
      <c r="H22" s="35" t="str">
        <f t="shared" si="0"/>
        <v>4:38.30</v>
      </c>
      <c r="I22" s="32"/>
    </row>
    <row r="23" spans="1:9" x14ac:dyDescent="0.25">
      <c r="A23" s="31">
        <v>19</v>
      </c>
      <c r="B23" s="31">
        <v>16</v>
      </c>
      <c r="C23" s="32">
        <v>4</v>
      </c>
      <c r="D23" s="34">
        <v>39</v>
      </c>
      <c r="E23" s="34">
        <v>33</v>
      </c>
      <c r="F23" s="34" t="s">
        <v>53</v>
      </c>
      <c r="G23" s="34" t="s">
        <v>244</v>
      </c>
      <c r="H23" s="35" t="str">
        <f t="shared" si="0"/>
        <v>4:39.33</v>
      </c>
      <c r="I23" s="32"/>
    </row>
    <row r="24" spans="1:9" x14ac:dyDescent="0.25">
      <c r="A24" s="31">
        <v>20</v>
      </c>
      <c r="B24" s="31">
        <v>5</v>
      </c>
      <c r="C24" s="32">
        <v>4</v>
      </c>
      <c r="D24" s="34">
        <v>44</v>
      </c>
      <c r="E24" s="34">
        <v>59</v>
      </c>
      <c r="F24" s="34" t="s">
        <v>52</v>
      </c>
      <c r="G24" s="34" t="s">
        <v>246</v>
      </c>
      <c r="H24" s="35" t="str">
        <f t="shared" si="0"/>
        <v>4:44.59</v>
      </c>
      <c r="I24" s="32"/>
    </row>
    <row r="25" spans="1:9" x14ac:dyDescent="0.25">
      <c r="A25" s="31">
        <v>21</v>
      </c>
      <c r="B25" s="31">
        <v>28</v>
      </c>
      <c r="C25" s="32">
        <v>4</v>
      </c>
      <c r="D25" s="34">
        <v>46</v>
      </c>
      <c r="E25" s="34">
        <v>23</v>
      </c>
      <c r="F25" s="34" t="s">
        <v>41</v>
      </c>
      <c r="G25" s="34" t="s">
        <v>245</v>
      </c>
      <c r="H25" s="35" t="str">
        <f t="shared" si="0"/>
        <v>4:46.23</v>
      </c>
      <c r="I25" s="32"/>
    </row>
    <row r="26" spans="1:9" x14ac:dyDescent="0.25">
      <c r="A26" s="31">
        <v>22</v>
      </c>
      <c r="B26" s="31">
        <v>29</v>
      </c>
      <c r="C26" s="32">
        <v>4</v>
      </c>
      <c r="D26" s="34">
        <v>46</v>
      </c>
      <c r="E26" s="34">
        <v>23</v>
      </c>
      <c r="F26" s="34" t="s">
        <v>42</v>
      </c>
      <c r="G26" s="34" t="s">
        <v>245</v>
      </c>
      <c r="H26" s="35" t="str">
        <f t="shared" si="0"/>
        <v>4:46.23</v>
      </c>
      <c r="I26" s="32"/>
    </row>
    <row r="27" spans="1:9" x14ac:dyDescent="0.25">
      <c r="A27" s="31">
        <v>23</v>
      </c>
      <c r="B27" s="31">
        <v>35</v>
      </c>
      <c r="C27" s="32">
        <v>4</v>
      </c>
      <c r="D27" s="34">
        <v>49</v>
      </c>
      <c r="E27" s="34">
        <v>27</v>
      </c>
      <c r="F27" s="34" t="s">
        <v>38</v>
      </c>
      <c r="G27" s="34" t="s">
        <v>205</v>
      </c>
      <c r="H27" s="35" t="str">
        <f t="shared" si="0"/>
        <v>4:49.27</v>
      </c>
      <c r="I27" s="32"/>
    </row>
    <row r="28" spans="1:9" x14ac:dyDescent="0.25">
      <c r="A28" s="31">
        <v>24</v>
      </c>
      <c r="B28" s="31">
        <v>26</v>
      </c>
      <c r="C28" s="32">
        <v>4</v>
      </c>
      <c r="D28" s="34">
        <v>53</v>
      </c>
      <c r="E28" s="34">
        <v>5</v>
      </c>
      <c r="F28" s="34" t="s">
        <v>51</v>
      </c>
      <c r="G28" s="34"/>
      <c r="H28" s="35" t="str">
        <f t="shared" si="0"/>
        <v>4:53.05</v>
      </c>
      <c r="I28" s="32"/>
    </row>
    <row r="29" spans="1:9" x14ac:dyDescent="0.25">
      <c r="A29" s="31">
        <v>25</v>
      </c>
      <c r="B29" s="31">
        <v>17</v>
      </c>
      <c r="C29" s="32">
        <v>4</v>
      </c>
      <c r="D29" s="34">
        <v>53</v>
      </c>
      <c r="E29" s="34">
        <v>56</v>
      </c>
      <c r="F29" s="34" t="s">
        <v>50</v>
      </c>
      <c r="G29" s="34"/>
      <c r="H29" s="35" t="str">
        <f t="shared" si="0"/>
        <v>4:53.56</v>
      </c>
      <c r="I29" s="32"/>
    </row>
    <row r="30" spans="1:9" x14ac:dyDescent="0.25">
      <c r="A30" s="31">
        <v>26</v>
      </c>
      <c r="B30" s="31">
        <v>23</v>
      </c>
      <c r="C30" s="32">
        <v>4</v>
      </c>
      <c r="D30" s="34">
        <v>54</v>
      </c>
      <c r="E30" s="34">
        <v>39</v>
      </c>
      <c r="F30" s="34" t="s">
        <v>49</v>
      </c>
      <c r="G30" s="34"/>
      <c r="H30" s="35" t="str">
        <f t="shared" si="0"/>
        <v>4:54.39</v>
      </c>
      <c r="I30" s="32"/>
    </row>
    <row r="31" spans="1:9" x14ac:dyDescent="0.25">
      <c r="A31" s="31">
        <v>27</v>
      </c>
      <c r="B31" s="31">
        <v>15</v>
      </c>
      <c r="C31" s="32">
        <v>4</v>
      </c>
      <c r="D31" s="34">
        <v>55</v>
      </c>
      <c r="E31" s="34">
        <v>31</v>
      </c>
      <c r="F31" s="34" t="s">
        <v>48</v>
      </c>
      <c r="G31" s="34"/>
      <c r="H31" s="35" t="str">
        <f t="shared" si="0"/>
        <v>4:55.31</v>
      </c>
      <c r="I31" s="32"/>
    </row>
    <row r="32" spans="1:9" x14ac:dyDescent="0.25">
      <c r="A32" s="31">
        <v>28</v>
      </c>
      <c r="B32" s="31">
        <v>32</v>
      </c>
      <c r="C32" s="32">
        <v>5</v>
      </c>
      <c r="D32" s="34">
        <v>6</v>
      </c>
      <c r="E32" s="34">
        <v>48</v>
      </c>
      <c r="F32" s="34" t="s">
        <v>47</v>
      </c>
      <c r="G32" s="34" t="s">
        <v>250</v>
      </c>
      <c r="H32" s="35" t="str">
        <f t="shared" si="0"/>
        <v>5:06.48</v>
      </c>
      <c r="I32" s="32"/>
    </row>
    <row r="33" spans="1:9" x14ac:dyDescent="0.25">
      <c r="A33" s="31">
        <v>29</v>
      </c>
      <c r="B33" s="31">
        <v>30</v>
      </c>
      <c r="C33" s="32">
        <v>5</v>
      </c>
      <c r="D33" s="34">
        <v>9</v>
      </c>
      <c r="E33" s="34">
        <v>24</v>
      </c>
      <c r="F33" s="34" t="s">
        <v>46</v>
      </c>
      <c r="G33" s="34" t="s">
        <v>251</v>
      </c>
      <c r="H33" s="35" t="str">
        <f t="shared" si="0"/>
        <v>5:09.24</v>
      </c>
      <c r="I33" s="32"/>
    </row>
    <row r="34" spans="1:9" x14ac:dyDescent="0.25">
      <c r="A34" s="31">
        <v>30</v>
      </c>
      <c r="B34" s="31">
        <v>36</v>
      </c>
      <c r="C34" s="32">
        <v>5</v>
      </c>
      <c r="D34" s="34">
        <v>10</v>
      </c>
      <c r="E34" s="34">
        <v>4</v>
      </c>
      <c r="F34" s="34" t="s">
        <v>36</v>
      </c>
      <c r="G34" s="34" t="s">
        <v>245</v>
      </c>
      <c r="H34" s="35" t="str">
        <f t="shared" si="0"/>
        <v>5:10.04</v>
      </c>
      <c r="I34" s="32"/>
    </row>
    <row r="35" spans="1:9" x14ac:dyDescent="0.25">
      <c r="A35" s="31">
        <v>31</v>
      </c>
      <c r="B35" s="31">
        <v>27</v>
      </c>
      <c r="C35" s="32">
        <v>5</v>
      </c>
      <c r="D35" s="34">
        <v>10</v>
      </c>
      <c r="E35" s="34">
        <v>4</v>
      </c>
      <c r="F35" s="34" t="s">
        <v>35</v>
      </c>
      <c r="G35" s="34" t="s">
        <v>245</v>
      </c>
      <c r="H35" s="35" t="str">
        <f t="shared" si="0"/>
        <v>5:10.04</v>
      </c>
      <c r="I35" s="32"/>
    </row>
    <row r="36" spans="1:9" x14ac:dyDescent="0.25">
      <c r="A36" s="31">
        <v>32</v>
      </c>
      <c r="B36" s="31">
        <v>33</v>
      </c>
      <c r="C36" s="32">
        <v>5</v>
      </c>
      <c r="D36" s="34">
        <v>21</v>
      </c>
      <c r="E36" s="34">
        <v>27</v>
      </c>
      <c r="F36" s="34" t="s">
        <v>34</v>
      </c>
      <c r="G36" s="34" t="s">
        <v>191</v>
      </c>
      <c r="H36" s="35" t="str">
        <f t="shared" si="0"/>
        <v>5:21.27</v>
      </c>
      <c r="I36" s="32"/>
    </row>
    <row r="37" spans="1:9" x14ac:dyDescent="0.25">
      <c r="A37" s="31">
        <v>33</v>
      </c>
      <c r="B37" s="31">
        <v>18</v>
      </c>
      <c r="C37" s="32">
        <v>5</v>
      </c>
      <c r="D37" s="34">
        <v>21</v>
      </c>
      <c r="E37" s="34">
        <v>27</v>
      </c>
      <c r="F37" s="34" t="s">
        <v>33</v>
      </c>
      <c r="G37" s="34" t="s">
        <v>191</v>
      </c>
      <c r="H37" s="35" t="str">
        <f t="shared" si="0"/>
        <v>5:21.27</v>
      </c>
      <c r="I37" s="32"/>
    </row>
    <row r="38" spans="1:9" x14ac:dyDescent="0.25">
      <c r="A38" s="31">
        <v>34</v>
      </c>
      <c r="B38" s="31">
        <v>20</v>
      </c>
      <c r="C38" s="32">
        <v>5</v>
      </c>
      <c r="D38" s="34">
        <v>29</v>
      </c>
      <c r="E38" s="34">
        <v>18</v>
      </c>
      <c r="F38" s="34" t="s">
        <v>32</v>
      </c>
      <c r="G38" s="34"/>
      <c r="H38" s="35" t="str">
        <f t="shared" si="0"/>
        <v>5:29.18</v>
      </c>
      <c r="I38" s="32"/>
    </row>
    <row r="39" spans="1:9" x14ac:dyDescent="0.25">
      <c r="A39" s="31">
        <v>35</v>
      </c>
      <c r="B39" s="31">
        <v>1</v>
      </c>
      <c r="C39" s="32">
        <v>6</v>
      </c>
      <c r="D39" s="34">
        <v>4</v>
      </c>
      <c r="E39" s="34">
        <v>47</v>
      </c>
      <c r="F39" s="34" t="s">
        <v>31</v>
      </c>
      <c r="G39" s="34" t="s">
        <v>251</v>
      </c>
      <c r="H39" s="35" t="str">
        <f t="shared" si="0"/>
        <v>6:04.47</v>
      </c>
      <c r="I39" s="32"/>
    </row>
    <row r="40" spans="1:9" x14ac:dyDescent="0.25">
      <c r="A40" s="31"/>
      <c r="B40" s="31"/>
      <c r="C40" s="32"/>
      <c r="D40" s="53"/>
      <c r="E40" s="53"/>
      <c r="F40" s="53"/>
      <c r="G40" s="53"/>
      <c r="H40" s="32"/>
      <c r="I40" s="32"/>
    </row>
    <row r="41" spans="1:9" x14ac:dyDescent="0.25">
      <c r="A41" s="5"/>
      <c r="B41" s="5"/>
      <c r="D41" s="1"/>
      <c r="E41" s="1"/>
      <c r="F41" s="1"/>
      <c r="G41" s="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I28" sqref="I28"/>
    </sheetView>
  </sheetViews>
  <sheetFormatPr defaultRowHeight="15" x14ac:dyDescent="0.25"/>
  <cols>
    <col min="1" max="1" width="3.7109375" customWidth="1"/>
    <col min="2" max="2" width="25.7109375" customWidth="1"/>
    <col min="3" max="3" width="20.7109375" customWidth="1"/>
  </cols>
  <sheetData>
    <row r="1" spans="1:6" ht="26.25" x14ac:dyDescent="0.35">
      <c r="A1" s="51" t="s">
        <v>238</v>
      </c>
      <c r="B1" s="50"/>
      <c r="C1" s="5"/>
      <c r="D1" s="19"/>
      <c r="E1" s="19"/>
      <c r="F1" s="20"/>
    </row>
    <row r="2" spans="1:6" x14ac:dyDescent="0.25">
      <c r="A2" s="44"/>
      <c r="B2" s="49"/>
      <c r="C2" s="5"/>
      <c r="D2" s="19"/>
      <c r="E2" s="19"/>
      <c r="F2" s="20"/>
    </row>
    <row r="3" spans="1:6" x14ac:dyDescent="0.25">
      <c r="A3" s="48">
        <v>1</v>
      </c>
      <c r="B3" s="47" t="s">
        <v>237</v>
      </c>
      <c r="C3" s="7" t="s">
        <v>12</v>
      </c>
      <c r="D3" s="7" t="s">
        <v>14</v>
      </c>
      <c r="E3" s="7" t="s">
        <v>13</v>
      </c>
      <c r="F3" s="20"/>
    </row>
    <row r="4" spans="1:6" x14ac:dyDescent="0.25">
      <c r="A4" s="44"/>
      <c r="B4" s="54">
        <v>235</v>
      </c>
      <c r="C4" s="54" t="s">
        <v>236</v>
      </c>
      <c r="D4" s="31">
        <v>37</v>
      </c>
      <c r="E4" s="55">
        <v>5.7754629629629628E-2</v>
      </c>
      <c r="F4" s="20"/>
    </row>
    <row r="5" spans="1:6" x14ac:dyDescent="0.25">
      <c r="A5" s="44"/>
      <c r="B5" s="54">
        <v>292</v>
      </c>
      <c r="C5" s="54" t="s">
        <v>235</v>
      </c>
      <c r="D5" s="31">
        <v>22</v>
      </c>
      <c r="E5" s="55">
        <v>6.3946759259259259E-2</v>
      </c>
      <c r="F5" s="20"/>
    </row>
    <row r="6" spans="1:6" x14ac:dyDescent="0.25">
      <c r="A6" s="44"/>
      <c r="B6" s="54">
        <v>253</v>
      </c>
      <c r="C6" s="54" t="s">
        <v>234</v>
      </c>
      <c r="D6" s="31">
        <v>30</v>
      </c>
      <c r="E6" s="55">
        <v>6.9386574074074073E-2</v>
      </c>
      <c r="F6" s="20"/>
    </row>
    <row r="7" spans="1:6" x14ac:dyDescent="0.25">
      <c r="A7" s="44"/>
      <c r="B7" s="54">
        <v>223</v>
      </c>
      <c r="C7" s="54" t="s">
        <v>112</v>
      </c>
      <c r="D7" s="31">
        <v>45</v>
      </c>
      <c r="E7" s="55">
        <v>6.2280092592592595E-2</v>
      </c>
      <c r="F7" s="20"/>
    </row>
    <row r="8" spans="1:6" x14ac:dyDescent="0.25">
      <c r="A8" s="44"/>
      <c r="B8" s="56"/>
      <c r="C8" s="56"/>
      <c r="D8" s="57"/>
      <c r="E8" s="55">
        <f>SUM(E4:E7)</f>
        <v>0.25336805555555553</v>
      </c>
      <c r="F8" s="20"/>
    </row>
    <row r="9" spans="1:6" x14ac:dyDescent="0.25">
      <c r="A9" s="44"/>
      <c r="B9" s="58"/>
      <c r="C9" s="58"/>
      <c r="D9" s="58"/>
      <c r="E9" s="58"/>
      <c r="F9" s="20"/>
    </row>
    <row r="10" spans="1:6" x14ac:dyDescent="0.25">
      <c r="A10" s="48">
        <v>2</v>
      </c>
      <c r="B10" s="59" t="s">
        <v>205</v>
      </c>
      <c r="C10" s="60" t="s">
        <v>12</v>
      </c>
      <c r="D10" s="61" t="s">
        <v>14</v>
      </c>
      <c r="E10" s="60" t="s">
        <v>13</v>
      </c>
      <c r="F10" s="20"/>
    </row>
    <row r="11" spans="1:6" x14ac:dyDescent="0.25">
      <c r="A11" s="44"/>
      <c r="B11" s="54">
        <v>165</v>
      </c>
      <c r="C11" s="54" t="s">
        <v>89</v>
      </c>
      <c r="D11" s="62">
        <v>44</v>
      </c>
      <c r="E11" s="55">
        <v>4.8900462962962965E-2</v>
      </c>
      <c r="F11" s="20"/>
    </row>
    <row r="12" spans="1:6" x14ac:dyDescent="0.25">
      <c r="A12" s="44"/>
      <c r="B12" s="54">
        <v>188</v>
      </c>
      <c r="C12" s="54" t="s">
        <v>96</v>
      </c>
      <c r="D12" s="62">
        <v>31</v>
      </c>
      <c r="E12" s="55">
        <v>5.8622685185185187E-2</v>
      </c>
      <c r="F12" s="20"/>
    </row>
    <row r="13" spans="1:6" x14ac:dyDescent="0.25">
      <c r="A13" s="44"/>
      <c r="B13" s="54">
        <v>248</v>
      </c>
      <c r="C13" s="54" t="s">
        <v>182</v>
      </c>
      <c r="D13" s="62">
        <v>31</v>
      </c>
      <c r="E13" s="55">
        <v>8.9351851851851849E-2</v>
      </c>
      <c r="F13" s="20"/>
    </row>
    <row r="14" spans="1:6" x14ac:dyDescent="0.25">
      <c r="A14" s="44"/>
      <c r="B14" s="63">
        <v>273</v>
      </c>
      <c r="C14" s="54" t="s">
        <v>107</v>
      </c>
      <c r="D14" s="62">
        <v>28</v>
      </c>
      <c r="E14" s="55">
        <v>6.1400462962962969E-2</v>
      </c>
      <c r="F14" s="20"/>
    </row>
    <row r="15" spans="1:6" x14ac:dyDescent="0.25">
      <c r="A15" s="44"/>
      <c r="B15" s="56"/>
      <c r="C15" s="56"/>
      <c r="D15" s="57"/>
      <c r="E15" s="55">
        <f>SUM(E11:E14)</f>
        <v>0.25827546296296294</v>
      </c>
      <c r="F15" s="20"/>
    </row>
    <row r="16" spans="1:6" x14ac:dyDescent="0.25">
      <c r="A16" s="44"/>
      <c r="B16" s="58"/>
      <c r="C16" s="58"/>
      <c r="D16" s="58"/>
      <c r="E16" s="58"/>
      <c r="F16" s="20"/>
    </row>
    <row r="17" spans="1:7" x14ac:dyDescent="0.25">
      <c r="A17" s="48">
        <v>3</v>
      </c>
      <c r="B17" s="59" t="s">
        <v>207</v>
      </c>
      <c r="C17" s="60" t="s">
        <v>12</v>
      </c>
      <c r="D17" s="60" t="s">
        <v>14</v>
      </c>
      <c r="E17" s="60" t="s">
        <v>13</v>
      </c>
      <c r="F17" s="20"/>
    </row>
    <row r="18" spans="1:7" x14ac:dyDescent="0.25">
      <c r="A18" s="44"/>
      <c r="B18" s="54">
        <v>230</v>
      </c>
      <c r="C18" s="54" t="s">
        <v>141</v>
      </c>
      <c r="D18" s="31">
        <v>46</v>
      </c>
      <c r="E18" s="55">
        <v>7.480324074074074E-2</v>
      </c>
      <c r="F18" s="20"/>
    </row>
    <row r="19" spans="1:7" x14ac:dyDescent="0.25">
      <c r="A19" s="44"/>
      <c r="B19" s="54">
        <v>173</v>
      </c>
      <c r="C19" s="54" t="s">
        <v>174</v>
      </c>
      <c r="D19" s="31">
        <v>53</v>
      </c>
      <c r="E19" s="55">
        <v>8.6481481481481479E-2</v>
      </c>
      <c r="F19" s="20"/>
    </row>
    <row r="20" spans="1:7" x14ac:dyDescent="0.25">
      <c r="A20" s="44"/>
      <c r="B20" s="54">
        <v>194</v>
      </c>
      <c r="C20" s="54" t="s">
        <v>131</v>
      </c>
      <c r="D20" s="31">
        <v>45</v>
      </c>
      <c r="E20" s="55">
        <v>7.1747685185185192E-2</v>
      </c>
      <c r="F20" s="20"/>
    </row>
    <row r="21" spans="1:7" x14ac:dyDescent="0.25">
      <c r="A21" s="44"/>
      <c r="B21" s="54">
        <v>154</v>
      </c>
      <c r="C21" s="54" t="s">
        <v>119</v>
      </c>
      <c r="D21" s="31">
        <v>27</v>
      </c>
      <c r="E21" s="55">
        <v>6.5266203703703715E-2</v>
      </c>
      <c r="F21" s="20"/>
    </row>
    <row r="22" spans="1:7" x14ac:dyDescent="0.25">
      <c r="A22" s="44"/>
      <c r="B22" s="56"/>
      <c r="C22" s="57"/>
      <c r="D22" s="57"/>
      <c r="E22" s="55">
        <f>SUM(E18:E21)</f>
        <v>0.29829861111111117</v>
      </c>
      <c r="F22" s="20"/>
    </row>
    <row r="23" spans="1:7" x14ac:dyDescent="0.25">
      <c r="A23" s="44"/>
      <c r="B23" s="58"/>
      <c r="C23" s="58"/>
      <c r="D23" s="58"/>
      <c r="E23" s="58"/>
      <c r="F23" s="20"/>
    </row>
    <row r="24" spans="1:7" x14ac:dyDescent="0.25">
      <c r="A24" s="48">
        <v>4</v>
      </c>
      <c r="B24" s="59" t="s">
        <v>233</v>
      </c>
      <c r="C24" s="60" t="s">
        <v>12</v>
      </c>
      <c r="D24" s="60" t="s">
        <v>14</v>
      </c>
      <c r="E24" s="60" t="s">
        <v>13</v>
      </c>
      <c r="F24" s="20"/>
    </row>
    <row r="25" spans="1:7" x14ac:dyDescent="0.25">
      <c r="A25" s="44"/>
      <c r="B25" s="54">
        <v>231</v>
      </c>
      <c r="C25" s="54" t="s">
        <v>232</v>
      </c>
      <c r="D25" s="31">
        <v>45</v>
      </c>
      <c r="E25" s="55">
        <v>6.356481481481481E-2</v>
      </c>
      <c r="F25" s="20"/>
    </row>
    <row r="26" spans="1:7" x14ac:dyDescent="0.25">
      <c r="A26" s="44"/>
      <c r="B26" s="54">
        <v>293</v>
      </c>
      <c r="C26" s="54" t="s">
        <v>227</v>
      </c>
      <c r="D26" s="31" t="s">
        <v>231</v>
      </c>
      <c r="E26" s="55">
        <v>8.6145833333333324E-2</v>
      </c>
      <c r="F26" s="20"/>
    </row>
    <row r="27" spans="1:7" x14ac:dyDescent="0.25">
      <c r="A27" s="44"/>
      <c r="B27" s="54">
        <v>181</v>
      </c>
      <c r="C27" s="54" t="s">
        <v>109</v>
      </c>
      <c r="D27" s="31">
        <v>45</v>
      </c>
      <c r="E27" s="55">
        <v>7.5115740740740733E-2</v>
      </c>
      <c r="F27" s="20"/>
      <c r="G27" s="64"/>
    </row>
    <row r="28" spans="1:7" x14ac:dyDescent="0.25">
      <c r="A28" s="44"/>
      <c r="B28" s="31">
        <v>276</v>
      </c>
      <c r="C28" s="31" t="s">
        <v>148</v>
      </c>
      <c r="D28" s="31">
        <v>38</v>
      </c>
      <c r="E28" s="55">
        <v>7.7824074074074087E-2</v>
      </c>
    </row>
    <row r="29" spans="1:7" x14ac:dyDescent="0.25">
      <c r="A29" s="44"/>
      <c r="B29" s="58"/>
      <c r="C29" s="58"/>
      <c r="D29" s="57"/>
      <c r="E29" s="55">
        <f>SUM(E25:E28)</f>
        <v>0.30265046296296294</v>
      </c>
    </row>
    <row r="30" spans="1:7" x14ac:dyDescent="0.25">
      <c r="A30" s="44"/>
      <c r="B30" s="46"/>
      <c r="C30" s="45"/>
      <c r="D30" s="45"/>
      <c r="E30" s="45"/>
      <c r="F30" s="20"/>
    </row>
    <row r="31" spans="1:7" x14ac:dyDescent="0.25">
      <c r="A31" s="44"/>
      <c r="B31" s="43"/>
      <c r="C31" s="43"/>
      <c r="D31" s="19"/>
      <c r="E31" s="19"/>
      <c r="F31" s="20"/>
    </row>
    <row r="32" spans="1:7" x14ac:dyDescent="0.25">
      <c r="A32" s="44"/>
      <c r="B32" s="43"/>
      <c r="C32" s="43"/>
      <c r="D32" s="19"/>
      <c r="E32" s="19"/>
      <c r="F32" s="2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 Mile</vt:lpstr>
      <vt:lpstr>18 Mile</vt:lpstr>
      <vt:lpstr>Marathon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 </cp:lastModifiedBy>
  <cp:lastPrinted>2016-07-05T08:15:56Z</cp:lastPrinted>
  <dcterms:created xsi:type="dcterms:W3CDTF">2016-07-02T16:25:11Z</dcterms:created>
  <dcterms:modified xsi:type="dcterms:W3CDTF">2016-07-05T13:00:32Z</dcterms:modified>
</cp:coreProperties>
</file>