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psgovuk-my.sharepoint.com/personal/bethany_raine_cps_gov_uk/Documents/My Documents/Sedgefield Harriers/"/>
    </mc:Choice>
  </mc:AlternateContent>
  <xr:revisionPtr revIDLastSave="0" documentId="8_{6F0E2D99-D5B4-4991-8C8F-CCA98687B4A7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handicap" sheetId="15" r:id="rId1"/>
    <sheet name="Sheet3" sheetId="3" r:id="rId2"/>
  </sheets>
  <definedNames>
    <definedName name="_xlnm._FilterDatabase" localSheetId="0" hidden="1">handicap!$B$3:$I$19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5" l="1"/>
  <c r="I27" i="15"/>
  <c r="I23" i="15"/>
  <c r="I29" i="15"/>
  <c r="I31" i="15"/>
  <c r="I57" i="15"/>
  <c r="I8" i="15"/>
  <c r="I30" i="15"/>
  <c r="I28" i="15"/>
  <c r="I13" i="15"/>
  <c r="I56" i="15"/>
  <c r="I25" i="15"/>
  <c r="I40" i="15"/>
  <c r="I26" i="15"/>
  <c r="I6" i="15"/>
  <c r="I14" i="15"/>
  <c r="I22" i="15"/>
  <c r="I16" i="15"/>
  <c r="I51" i="15"/>
  <c r="I9" i="15"/>
  <c r="I24" i="15"/>
  <c r="I10" i="15"/>
  <c r="I21" i="15"/>
  <c r="I38" i="15"/>
  <c r="I17" i="15"/>
  <c r="I20" i="15"/>
  <c r="I53" i="15"/>
  <c r="I43" i="15"/>
  <c r="I4" i="15"/>
  <c r="I45" i="15"/>
  <c r="I33" i="15"/>
  <c r="I41" i="15"/>
  <c r="I12" i="15"/>
  <c r="I46" i="15"/>
  <c r="I48" i="15"/>
  <c r="I18" i="15"/>
  <c r="I47" i="15"/>
  <c r="I50" i="15"/>
  <c r="I32" i="15"/>
  <c r="I15" i="15"/>
  <c r="I49" i="15"/>
  <c r="I19" i="15"/>
  <c r="I37" i="15"/>
  <c r="I36" i="15"/>
  <c r="I52" i="15"/>
  <c r="I39" i="15"/>
  <c r="I5" i="15"/>
  <c r="I11" i="15"/>
  <c r="I55" i="15"/>
  <c r="I54" i="15"/>
  <c r="I35" i="15"/>
  <c r="I44" i="15"/>
  <c r="I42" i="15"/>
  <c r="I34" i="15"/>
</calcChain>
</file>

<file path=xl/sharedStrings.xml><?xml version="1.0" encoding="utf-8"?>
<sst xmlns="http://schemas.openxmlformats.org/spreadsheetml/2006/main" count="236" uniqueCount="127">
  <si>
    <t>Race Number</t>
  </si>
  <si>
    <t>Surname</t>
  </si>
  <si>
    <t>First Name</t>
  </si>
  <si>
    <t>Male/Female</t>
  </si>
  <si>
    <t>Club</t>
  </si>
  <si>
    <t>Finish Time (watch)</t>
  </si>
  <si>
    <t>Handicap (mins)</t>
  </si>
  <si>
    <t>Run Time</t>
  </si>
  <si>
    <t>Sedgefield Harriers</t>
  </si>
  <si>
    <t>Finish Position</t>
  </si>
  <si>
    <t>Hearmon</t>
  </si>
  <si>
    <t>M</t>
  </si>
  <si>
    <t>F</t>
  </si>
  <si>
    <t>Christine</t>
  </si>
  <si>
    <t>Hartlepool Burn Road</t>
  </si>
  <si>
    <t>Elvet Striders</t>
  </si>
  <si>
    <t>x</t>
  </si>
  <si>
    <t>winter Handicap 16.1.22</t>
  </si>
  <si>
    <t>Sweeney</t>
  </si>
  <si>
    <t>Lorriane</t>
  </si>
  <si>
    <t>ARC</t>
  </si>
  <si>
    <t>Podmore</t>
  </si>
  <si>
    <t>Sue</t>
  </si>
  <si>
    <t>Harding</t>
  </si>
  <si>
    <t>Samantha</t>
  </si>
  <si>
    <t>Pugh</t>
  </si>
  <si>
    <t>Julie</t>
  </si>
  <si>
    <t>Durham Mums on the Run</t>
  </si>
  <si>
    <t>Chaytor</t>
  </si>
  <si>
    <t>Jenny</t>
  </si>
  <si>
    <t>Thwaites</t>
  </si>
  <si>
    <t>Gary</t>
  </si>
  <si>
    <t>Raine</t>
  </si>
  <si>
    <t>Mark</t>
  </si>
  <si>
    <t>Beth</t>
  </si>
  <si>
    <t>Ranson</t>
  </si>
  <si>
    <t>Pauline</t>
  </si>
  <si>
    <t>Uphill</t>
  </si>
  <si>
    <t>Brian</t>
  </si>
  <si>
    <t>Simon</t>
  </si>
  <si>
    <t>Milburn</t>
  </si>
  <si>
    <t>Susan</t>
  </si>
  <si>
    <t>Craggs</t>
  </si>
  <si>
    <t>Sarah</t>
  </si>
  <si>
    <t>Peter</t>
  </si>
  <si>
    <t>Sean</t>
  </si>
  <si>
    <t>Miller</t>
  </si>
  <si>
    <t>Lesley</t>
  </si>
  <si>
    <t>Darlington Harriers</t>
  </si>
  <si>
    <t>Hoskins</t>
  </si>
  <si>
    <t>Laura</t>
  </si>
  <si>
    <t>Edwards</t>
  </si>
  <si>
    <t>Karl</t>
  </si>
  <si>
    <t>Karen</t>
  </si>
  <si>
    <t>Nicholson</t>
  </si>
  <si>
    <t>Rob</t>
  </si>
  <si>
    <t>Aycliffe Running Club</t>
  </si>
  <si>
    <t>Letts</t>
  </si>
  <si>
    <t>Rory</t>
  </si>
  <si>
    <t>Rowland</t>
  </si>
  <si>
    <t>Melanie</t>
  </si>
  <si>
    <t>Bennett</t>
  </si>
  <si>
    <t>Andrew</t>
  </si>
  <si>
    <t>Esk Valley</t>
  </si>
  <si>
    <t>Devison</t>
  </si>
  <si>
    <t>Lisa</t>
  </si>
  <si>
    <t>Swift Tees</t>
  </si>
  <si>
    <t>Hodgson</t>
  </si>
  <si>
    <t>Paul</t>
  </si>
  <si>
    <t>Durham Fell Runners</t>
  </si>
  <si>
    <t>Clementson</t>
  </si>
  <si>
    <t>Anita</t>
  </si>
  <si>
    <t>Killen</t>
  </si>
  <si>
    <t>Enya</t>
  </si>
  <si>
    <t>Summerbell</t>
  </si>
  <si>
    <t>Gandy</t>
  </si>
  <si>
    <t>Colin</t>
  </si>
  <si>
    <t>Lauren-Maatla</t>
  </si>
  <si>
    <t>Camilla</t>
  </si>
  <si>
    <t>Haycock</t>
  </si>
  <si>
    <t>John</t>
  </si>
  <si>
    <t>McLean</t>
  </si>
  <si>
    <t>Brown</t>
  </si>
  <si>
    <t>David</t>
  </si>
  <si>
    <t>Godber</t>
  </si>
  <si>
    <t>Vaughan</t>
  </si>
  <si>
    <t>Chaplin</t>
  </si>
  <si>
    <t>Tricia</t>
  </si>
  <si>
    <t>Hunwick Harriers</t>
  </si>
  <si>
    <t>Walton</t>
  </si>
  <si>
    <t>Mil</t>
  </si>
  <si>
    <t>Darby</t>
  </si>
  <si>
    <t>Calum</t>
  </si>
  <si>
    <t>Archer</t>
  </si>
  <si>
    <t>Jonathon</t>
  </si>
  <si>
    <t>Stockton Striders</t>
  </si>
  <si>
    <t>Ord</t>
  </si>
  <si>
    <t>Stuart</t>
  </si>
  <si>
    <t>Morris</t>
  </si>
  <si>
    <t>Harriet</t>
  </si>
  <si>
    <t>Jason</t>
  </si>
  <si>
    <t>Emery</t>
  </si>
  <si>
    <t>Rachel</t>
  </si>
  <si>
    <t>Walker</t>
  </si>
  <si>
    <t>Abie</t>
  </si>
  <si>
    <t>Bayles</t>
  </si>
  <si>
    <t>Paula</t>
  </si>
  <si>
    <t>Whitehill</t>
  </si>
  <si>
    <t>Roger</t>
  </si>
  <si>
    <t>Declan</t>
  </si>
  <si>
    <t>Munnelly</t>
  </si>
  <si>
    <t>Featherstone</t>
  </si>
  <si>
    <t>Emma</t>
  </si>
  <si>
    <t>Wallace</t>
  </si>
  <si>
    <t>Foreman</t>
  </si>
  <si>
    <t>Steve</t>
  </si>
  <si>
    <t>Carmichael</t>
  </si>
  <si>
    <t>Raymond</t>
  </si>
  <si>
    <t>Lines</t>
  </si>
  <si>
    <t xml:space="preserve">Chris </t>
  </si>
  <si>
    <t>Jonathan</t>
  </si>
  <si>
    <t>withdrawal</t>
  </si>
  <si>
    <t>result</t>
  </si>
  <si>
    <t>first SH male</t>
  </si>
  <si>
    <t>first SH Female</t>
  </si>
  <si>
    <t>First finisher
Fastest man</t>
  </si>
  <si>
    <t>Fastest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</si>
</sst>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center" wrapText="1"/>
    </xf>
    <xf numFmtId="0" fontId="3" fillId="0" borderId="0" xfId="0" applyFont="1"/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164" fontId="0" fillId="0" borderId="1" xfId="0" quotePrefix="1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5" fontId="0" fillId="0" borderId="0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82D49-8317-4118-972C-FC436F1168BA}">
  <dimension ref="A1:V57"/>
  <sheetViews>
    <sheetView tabSelected="1" topLeftCell="B13" zoomScale="118" zoomScaleNormal="118" workbookViewId="0">
      <pane xSplit="1" topLeftCell="C1" activePane="topRight" state="frozen"/>
      <selection activeCell="B3" sqref="B3"/>
      <selection pane="topRight" activeCell="J26" sqref="J26"/>
    </sheetView>
  </sheetViews>
  <sheetFormatPr defaultRowHeight="14.5" x14ac:dyDescent="0.35"/>
  <cols>
    <col min="2" max="2" width="8.6328125" customWidth="1"/>
    <col min="3" max="3" width="17.453125" customWidth="1"/>
    <col min="4" max="4" width="17.36328125" customWidth="1"/>
    <col min="6" max="6" width="28.54296875" customWidth="1"/>
    <col min="7" max="7" width="9.54296875" style="4" customWidth="1"/>
    <col min="8" max="8" width="9.54296875" customWidth="1"/>
    <col min="9" max="9" width="9.54296875" style="4" customWidth="1"/>
    <col min="10" max="10" width="18.6328125" style="8" customWidth="1"/>
  </cols>
  <sheetData>
    <row r="1" spans="1:22" ht="30" customHeight="1" x14ac:dyDescent="0.45">
      <c r="B1" s="20" t="s">
        <v>17</v>
      </c>
      <c r="C1" s="20"/>
      <c r="D1" s="20"/>
      <c r="E1" s="20"/>
      <c r="G1" s="6"/>
    </row>
    <row r="2" spans="1:22" ht="28.75" customHeight="1" x14ac:dyDescent="0.35">
      <c r="B2" s="1"/>
      <c r="G2" s="17">
        <v>0.77083333333333337</v>
      </c>
    </row>
    <row r="3" spans="1:22" ht="46.25" customHeight="1" x14ac:dyDescent="0.35">
      <c r="A3" s="3" t="s">
        <v>9</v>
      </c>
      <c r="B3" s="3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7" t="s">
        <v>5</v>
      </c>
      <c r="H3" s="3" t="s">
        <v>6</v>
      </c>
      <c r="I3" s="5" t="s">
        <v>7</v>
      </c>
      <c r="J3" s="18" t="s">
        <v>122</v>
      </c>
      <c r="K3" t="s">
        <v>16</v>
      </c>
      <c r="L3" t="s">
        <v>16</v>
      </c>
      <c r="M3" t="s">
        <v>16</v>
      </c>
      <c r="N3" t="s">
        <v>16</v>
      </c>
      <c r="O3" t="s">
        <v>16</v>
      </c>
      <c r="P3" t="s">
        <v>16</v>
      </c>
      <c r="Q3" t="s">
        <v>16</v>
      </c>
      <c r="R3" t="s">
        <v>16</v>
      </c>
      <c r="S3" t="s">
        <v>16</v>
      </c>
      <c r="T3" t="s">
        <v>16</v>
      </c>
      <c r="U3" t="s">
        <v>16</v>
      </c>
      <c r="V3" t="s">
        <v>16</v>
      </c>
    </row>
    <row r="4" spans="1:22" s="8" customFormat="1" ht="30" customHeight="1" x14ac:dyDescent="0.35">
      <c r="A4" s="14"/>
      <c r="B4" s="10">
        <v>185</v>
      </c>
      <c r="C4" s="10" t="s">
        <v>67</v>
      </c>
      <c r="D4" s="10" t="s">
        <v>68</v>
      </c>
      <c r="E4" s="10" t="s">
        <v>11</v>
      </c>
      <c r="F4" s="10" t="s">
        <v>69</v>
      </c>
      <c r="G4" s="15">
        <v>3.8449074074074073E-2</v>
      </c>
      <c r="H4" s="16">
        <v>1.2499999999999999E-2</v>
      </c>
      <c r="I4" s="13">
        <f t="shared" ref="I4:I35" si="0">+G4-H4</f>
        <v>2.5949074074074076E-2</v>
      </c>
      <c r="J4" s="19" t="s">
        <v>125</v>
      </c>
    </row>
    <row r="5" spans="1:22" s="8" customFormat="1" ht="30" customHeight="1" x14ac:dyDescent="0.35">
      <c r="A5" s="14"/>
      <c r="B5" s="10">
        <v>175</v>
      </c>
      <c r="C5" s="10" t="s">
        <v>32</v>
      </c>
      <c r="D5" s="10" t="s">
        <v>33</v>
      </c>
      <c r="E5" s="10" t="s">
        <v>11</v>
      </c>
      <c r="F5" s="10" t="s">
        <v>8</v>
      </c>
      <c r="G5" s="15">
        <v>4.3148148148148151E-2</v>
      </c>
      <c r="H5" s="16">
        <v>1.5972222222222224E-2</v>
      </c>
      <c r="I5" s="13">
        <f t="shared" si="0"/>
        <v>2.7175925925925926E-2</v>
      </c>
      <c r="J5" s="18"/>
    </row>
    <row r="6" spans="1:22" s="8" customFormat="1" ht="30" customHeight="1" x14ac:dyDescent="0.35">
      <c r="A6" s="14"/>
      <c r="B6" s="10">
        <v>148</v>
      </c>
      <c r="C6" s="10" t="s">
        <v>96</v>
      </c>
      <c r="D6" s="10" t="s">
        <v>97</v>
      </c>
      <c r="E6" s="10" t="s">
        <v>11</v>
      </c>
      <c r="F6" s="10" t="s">
        <v>8</v>
      </c>
      <c r="G6" s="15">
        <v>4.2569444444444444E-2</v>
      </c>
      <c r="H6" s="16">
        <v>1.5277777777777777E-2</v>
      </c>
      <c r="I6" s="13">
        <f t="shared" si="0"/>
        <v>2.7291666666666665E-2</v>
      </c>
      <c r="J6" s="18"/>
    </row>
    <row r="7" spans="1:22" s="8" customFormat="1" ht="30" customHeight="1" x14ac:dyDescent="0.35">
      <c r="A7" s="14"/>
      <c r="B7" s="10">
        <v>129</v>
      </c>
      <c r="C7" s="10" t="s">
        <v>118</v>
      </c>
      <c r="D7" s="10" t="s">
        <v>119</v>
      </c>
      <c r="E7" s="10" t="s">
        <v>11</v>
      </c>
      <c r="F7" s="10" t="s">
        <v>8</v>
      </c>
      <c r="G7" s="15">
        <v>4.280092592592593E-2</v>
      </c>
      <c r="H7" s="16">
        <v>1.5277777777777777E-2</v>
      </c>
      <c r="I7" s="13">
        <f t="shared" si="0"/>
        <v>2.7523148148148151E-2</v>
      </c>
      <c r="J7" s="18"/>
    </row>
    <row r="8" spans="1:22" s="8" customFormat="1" ht="30" customHeight="1" x14ac:dyDescent="0.35">
      <c r="A8" s="14"/>
      <c r="B8" s="2">
        <v>118</v>
      </c>
      <c r="C8" s="2" t="s">
        <v>107</v>
      </c>
      <c r="D8" s="2" t="s">
        <v>108</v>
      </c>
      <c r="E8" s="2" t="s">
        <v>11</v>
      </c>
      <c r="F8" s="2" t="s">
        <v>8</v>
      </c>
      <c r="G8" s="12">
        <v>4.2916666666666665E-2</v>
      </c>
      <c r="H8" s="11">
        <v>1.4583333333333332E-2</v>
      </c>
      <c r="I8" s="13">
        <f t="shared" si="0"/>
        <v>2.8333333333333335E-2</v>
      </c>
      <c r="J8" s="18"/>
    </row>
    <row r="9" spans="1:22" s="8" customFormat="1" ht="30" customHeight="1" x14ac:dyDescent="0.35">
      <c r="A9" s="14"/>
      <c r="B9" s="10">
        <v>123</v>
      </c>
      <c r="C9" s="10" t="s">
        <v>84</v>
      </c>
      <c r="D9" s="10" t="s">
        <v>85</v>
      </c>
      <c r="E9" s="10" t="s">
        <v>11</v>
      </c>
      <c r="F9" s="10" t="s">
        <v>14</v>
      </c>
      <c r="G9" s="15">
        <v>4.2245370370370371E-2</v>
      </c>
      <c r="H9" s="16">
        <v>1.3888888888888888E-2</v>
      </c>
      <c r="I9" s="13">
        <f t="shared" si="0"/>
        <v>2.8356481481481483E-2</v>
      </c>
      <c r="J9" s="18"/>
    </row>
    <row r="10" spans="1:22" s="8" customFormat="1" ht="30" customHeight="1" x14ac:dyDescent="0.35">
      <c r="A10" s="14"/>
      <c r="B10" s="2">
        <v>188</v>
      </c>
      <c r="C10" s="2" t="s">
        <v>81</v>
      </c>
      <c r="D10" s="2" t="s">
        <v>31</v>
      </c>
      <c r="E10" s="2" t="s">
        <v>11</v>
      </c>
      <c r="F10" s="2" t="s">
        <v>88</v>
      </c>
      <c r="G10" s="12">
        <v>4.0428240740740744E-2</v>
      </c>
      <c r="H10" s="11">
        <v>1.1805555555555555E-2</v>
      </c>
      <c r="I10" s="13">
        <f t="shared" si="0"/>
        <v>2.8622685185185189E-2</v>
      </c>
      <c r="J10" s="18"/>
    </row>
    <row r="11" spans="1:22" s="8" customFormat="1" ht="30" customHeight="1" x14ac:dyDescent="0.35">
      <c r="A11" s="14"/>
      <c r="B11" s="10">
        <v>138</v>
      </c>
      <c r="C11" s="10" t="s">
        <v>30</v>
      </c>
      <c r="D11" s="10" t="s">
        <v>31</v>
      </c>
      <c r="E11" s="10" t="s">
        <v>11</v>
      </c>
      <c r="F11" s="10" t="s">
        <v>8</v>
      </c>
      <c r="G11" s="15">
        <v>4.3206018518518519E-2</v>
      </c>
      <c r="H11" s="16">
        <v>1.4583333333333332E-2</v>
      </c>
      <c r="I11" s="13">
        <f t="shared" si="0"/>
        <v>2.8622685185185189E-2</v>
      </c>
      <c r="J11" s="18"/>
    </row>
    <row r="12" spans="1:22" s="8" customFormat="1" ht="30" customHeight="1" x14ac:dyDescent="0.35">
      <c r="A12" s="2"/>
      <c r="B12" s="10">
        <v>142</v>
      </c>
      <c r="C12" s="10" t="s">
        <v>57</v>
      </c>
      <c r="D12" s="10" t="s">
        <v>58</v>
      </c>
      <c r="E12" s="10" t="s">
        <v>11</v>
      </c>
      <c r="F12" s="10" t="s">
        <v>8</v>
      </c>
      <c r="G12" s="15">
        <v>3.9756944444444449E-2</v>
      </c>
      <c r="H12" s="16">
        <v>1.1111111111111112E-2</v>
      </c>
      <c r="I12" s="13">
        <f t="shared" si="0"/>
        <v>2.8645833333333336E-2</v>
      </c>
      <c r="J12" s="18" t="s">
        <v>123</v>
      </c>
    </row>
    <row r="13" spans="1:22" s="8" customFormat="1" ht="30" customHeight="1" x14ac:dyDescent="0.35">
      <c r="A13" s="14"/>
      <c r="B13" s="10">
        <v>149</v>
      </c>
      <c r="C13" s="10" t="s">
        <v>103</v>
      </c>
      <c r="D13" s="10" t="s">
        <v>83</v>
      </c>
      <c r="E13" s="10" t="s">
        <v>11</v>
      </c>
      <c r="F13" s="10" t="s">
        <v>8</v>
      </c>
      <c r="G13" s="15">
        <v>4.2835648148148144E-2</v>
      </c>
      <c r="H13" s="16">
        <v>1.3888888888888888E-2</v>
      </c>
      <c r="I13" s="13">
        <f t="shared" si="0"/>
        <v>2.8946759259259255E-2</v>
      </c>
      <c r="J13" s="18"/>
    </row>
    <row r="14" spans="1:22" s="8" customFormat="1" ht="30" customHeight="1" x14ac:dyDescent="0.35">
      <c r="A14" s="2"/>
      <c r="B14" s="10">
        <v>125</v>
      </c>
      <c r="C14" s="10" t="s">
        <v>93</v>
      </c>
      <c r="D14" s="10" t="s">
        <v>94</v>
      </c>
      <c r="E14" s="10" t="s">
        <v>11</v>
      </c>
      <c r="F14" s="10" t="s">
        <v>95</v>
      </c>
      <c r="G14" s="15">
        <v>4.162037037037037E-2</v>
      </c>
      <c r="H14" s="16">
        <v>1.2499999999999999E-2</v>
      </c>
      <c r="I14" s="13">
        <f t="shared" si="0"/>
        <v>2.9120370370370373E-2</v>
      </c>
      <c r="J14" s="18"/>
    </row>
    <row r="15" spans="1:22" s="8" customFormat="1" ht="30" customHeight="1" x14ac:dyDescent="0.35">
      <c r="A15" s="2"/>
      <c r="B15" s="10">
        <v>113</v>
      </c>
      <c r="C15" s="10" t="s">
        <v>40</v>
      </c>
      <c r="D15" s="10" t="s">
        <v>44</v>
      </c>
      <c r="E15" s="10" t="s">
        <v>11</v>
      </c>
      <c r="F15" s="10"/>
      <c r="G15" s="15">
        <v>3.9398148148148147E-2</v>
      </c>
      <c r="H15" s="16">
        <v>9.7222222222222224E-3</v>
      </c>
      <c r="I15" s="13">
        <f t="shared" si="0"/>
        <v>2.9675925925925925E-2</v>
      </c>
      <c r="J15" s="18"/>
    </row>
    <row r="16" spans="1:22" s="8" customFormat="1" ht="30" customHeight="1" x14ac:dyDescent="0.35">
      <c r="A16" s="2"/>
      <c r="B16" s="2">
        <v>189</v>
      </c>
      <c r="C16" s="2" t="s">
        <v>89</v>
      </c>
      <c r="D16" s="2" t="s">
        <v>90</v>
      </c>
      <c r="E16" s="2" t="s">
        <v>11</v>
      </c>
      <c r="F16" s="9" t="s">
        <v>8</v>
      </c>
      <c r="G16" s="12">
        <v>4.5231481481481484E-2</v>
      </c>
      <c r="H16" s="11">
        <v>1.5277777777777777E-2</v>
      </c>
      <c r="I16" s="13">
        <f t="shared" si="0"/>
        <v>2.9953703703703705E-2</v>
      </c>
      <c r="J16" s="18"/>
    </row>
    <row r="17" spans="1:10" s="8" customFormat="1" ht="30" customHeight="1" x14ac:dyDescent="0.35">
      <c r="A17" s="2"/>
      <c r="B17" s="2">
        <v>187</v>
      </c>
      <c r="C17" s="2" t="s">
        <v>75</v>
      </c>
      <c r="D17" s="2" t="s">
        <v>76</v>
      </c>
      <c r="E17" s="2" t="s">
        <v>11</v>
      </c>
      <c r="F17" s="2" t="s">
        <v>8</v>
      </c>
      <c r="G17" s="12">
        <v>4.2534722222222217E-2</v>
      </c>
      <c r="H17" s="11">
        <v>1.2499999999999999E-2</v>
      </c>
      <c r="I17" s="13">
        <f t="shared" si="0"/>
        <v>3.003472222222222E-2</v>
      </c>
      <c r="J17" s="18"/>
    </row>
    <row r="18" spans="1:10" s="8" customFormat="1" ht="30" customHeight="1" x14ac:dyDescent="0.35">
      <c r="A18" s="2"/>
      <c r="B18" s="2">
        <v>116</v>
      </c>
      <c r="C18" s="2" t="s">
        <v>51</v>
      </c>
      <c r="D18" s="2" t="s">
        <v>52</v>
      </c>
      <c r="E18" s="2" t="s">
        <v>11</v>
      </c>
      <c r="F18" s="2" t="s">
        <v>14</v>
      </c>
      <c r="G18" s="12">
        <v>3.9791666666666663E-2</v>
      </c>
      <c r="H18" s="11">
        <v>9.7222222222222224E-3</v>
      </c>
      <c r="I18" s="13">
        <f t="shared" si="0"/>
        <v>3.006944444444444E-2</v>
      </c>
      <c r="J18" s="18"/>
    </row>
    <row r="19" spans="1:10" s="8" customFormat="1" ht="30" customHeight="1" x14ac:dyDescent="0.35">
      <c r="A19" s="2"/>
      <c r="B19" s="2">
        <v>139</v>
      </c>
      <c r="C19" s="2" t="s">
        <v>40</v>
      </c>
      <c r="D19" s="2" t="s">
        <v>41</v>
      </c>
      <c r="E19" s="2" t="s">
        <v>12</v>
      </c>
      <c r="F19" s="2"/>
      <c r="G19" s="12">
        <v>3.923611111111111E-2</v>
      </c>
      <c r="H19" s="11">
        <v>2.0833333333333333E-3</v>
      </c>
      <c r="I19" s="13">
        <f t="shared" si="0"/>
        <v>3.7152777777777778E-2</v>
      </c>
      <c r="J19" s="18"/>
    </row>
    <row r="20" spans="1:10" ht="27.65" customHeight="1" x14ac:dyDescent="0.35">
      <c r="A20" s="2"/>
      <c r="B20" s="10">
        <v>121</v>
      </c>
      <c r="C20" s="10" t="s">
        <v>74</v>
      </c>
      <c r="D20" s="10" t="s">
        <v>44</v>
      </c>
      <c r="E20" s="10" t="s">
        <v>11</v>
      </c>
      <c r="F20" s="10" t="s">
        <v>8</v>
      </c>
      <c r="G20" s="15">
        <v>4.2928240740740746E-2</v>
      </c>
      <c r="H20" s="16">
        <v>1.2499999999999999E-2</v>
      </c>
      <c r="I20" s="13">
        <f t="shared" si="0"/>
        <v>3.0428240740740749E-2</v>
      </c>
      <c r="J20" s="18"/>
    </row>
    <row r="21" spans="1:10" x14ac:dyDescent="0.35">
      <c r="A21" s="14"/>
      <c r="B21" s="10">
        <v>184</v>
      </c>
      <c r="C21" s="10" t="s">
        <v>79</v>
      </c>
      <c r="D21" s="10" t="s">
        <v>80</v>
      </c>
      <c r="E21" s="10" t="s">
        <v>11</v>
      </c>
      <c r="F21" s="10" t="s">
        <v>8</v>
      </c>
      <c r="G21" s="15">
        <v>4.299768518518518E-2</v>
      </c>
      <c r="H21" s="16">
        <v>1.2499999999999999E-2</v>
      </c>
      <c r="I21" s="13">
        <f t="shared" si="0"/>
        <v>3.0497685185185183E-2</v>
      </c>
      <c r="J21" s="18"/>
    </row>
    <row r="22" spans="1:10" x14ac:dyDescent="0.35">
      <c r="A22" s="14"/>
      <c r="B22" s="2">
        <v>147</v>
      </c>
      <c r="C22" s="2" t="s">
        <v>91</v>
      </c>
      <c r="D22" s="2" t="s">
        <v>92</v>
      </c>
      <c r="E22" s="2" t="s">
        <v>11</v>
      </c>
      <c r="F22" s="2" t="s">
        <v>8</v>
      </c>
      <c r="G22" s="13">
        <v>4.1134259259259259E-2</v>
      </c>
      <c r="H22" s="11">
        <v>9.7222222222222224E-3</v>
      </c>
      <c r="I22" s="13">
        <f t="shared" si="0"/>
        <v>3.1412037037037037E-2</v>
      </c>
      <c r="J22" s="18"/>
    </row>
    <row r="23" spans="1:10" x14ac:dyDescent="0.35">
      <c r="A23" s="14"/>
      <c r="B23" s="10">
        <v>127</v>
      </c>
      <c r="C23" s="10" t="s">
        <v>114</v>
      </c>
      <c r="D23" s="10" t="s">
        <v>115</v>
      </c>
      <c r="E23" s="10" t="s">
        <v>11</v>
      </c>
      <c r="F23" s="10" t="s">
        <v>8</v>
      </c>
      <c r="G23" s="15">
        <v>4.4525462962962954E-2</v>
      </c>
      <c r="H23" s="16">
        <v>1.2499999999999999E-2</v>
      </c>
      <c r="I23" s="13">
        <f t="shared" si="0"/>
        <v>3.2025462962962957E-2</v>
      </c>
      <c r="J23" s="18"/>
    </row>
    <row r="24" spans="1:10" x14ac:dyDescent="0.35">
      <c r="A24" s="14"/>
      <c r="B24" s="10">
        <v>146</v>
      </c>
      <c r="C24" s="10" t="s">
        <v>82</v>
      </c>
      <c r="D24" s="10" t="s">
        <v>83</v>
      </c>
      <c r="E24" s="10" t="s">
        <v>11</v>
      </c>
      <c r="F24" s="10"/>
      <c r="G24" s="15">
        <v>4.1921296296296297E-2</v>
      </c>
      <c r="H24" s="16">
        <v>9.7222222222222224E-3</v>
      </c>
      <c r="I24" s="13">
        <f t="shared" si="0"/>
        <v>3.2199074074074074E-2</v>
      </c>
      <c r="J24" s="18"/>
    </row>
    <row r="25" spans="1:10" x14ac:dyDescent="0.35">
      <c r="A25" s="14"/>
      <c r="B25" s="2">
        <v>120</v>
      </c>
      <c r="C25" s="2" t="s">
        <v>64</v>
      </c>
      <c r="D25" s="2" t="s">
        <v>100</v>
      </c>
      <c r="E25" s="2" t="s">
        <v>11</v>
      </c>
      <c r="F25" s="2" t="s">
        <v>66</v>
      </c>
      <c r="G25" s="12">
        <v>4.3472222222222225E-2</v>
      </c>
      <c r="H25" s="11">
        <v>1.1111111111111112E-2</v>
      </c>
      <c r="I25" s="13">
        <f t="shared" si="0"/>
        <v>3.2361111111111111E-2</v>
      </c>
      <c r="J25" s="18"/>
    </row>
    <row r="26" spans="1:10" x14ac:dyDescent="0.35">
      <c r="A26" s="2"/>
      <c r="B26" s="10">
        <v>124</v>
      </c>
      <c r="C26" s="10" t="s">
        <v>91</v>
      </c>
      <c r="D26" s="10" t="s">
        <v>65</v>
      </c>
      <c r="E26" s="10" t="s">
        <v>12</v>
      </c>
      <c r="F26" s="10" t="s">
        <v>8</v>
      </c>
      <c r="G26" s="15">
        <v>4.3032407407407408E-2</v>
      </c>
      <c r="H26" s="16">
        <v>1.0416666666666666E-2</v>
      </c>
      <c r="I26" s="13">
        <f t="shared" si="0"/>
        <v>3.2615740740740744E-2</v>
      </c>
      <c r="J26" s="18" t="s">
        <v>126</v>
      </c>
    </row>
    <row r="27" spans="1:10" x14ac:dyDescent="0.35">
      <c r="A27" s="2"/>
      <c r="B27" s="10">
        <v>191</v>
      </c>
      <c r="C27" s="10" t="s">
        <v>116</v>
      </c>
      <c r="D27" s="10" t="s">
        <v>117</v>
      </c>
      <c r="E27" s="10" t="s">
        <v>11</v>
      </c>
      <c r="F27" s="10" t="s">
        <v>8</v>
      </c>
      <c r="G27" s="15">
        <v>4.0740740740740737E-2</v>
      </c>
      <c r="H27" s="16">
        <v>6.9444444444444441E-3</v>
      </c>
      <c r="I27" s="13">
        <f t="shared" si="0"/>
        <v>3.3796296296296297E-2</v>
      </c>
      <c r="J27" s="18"/>
    </row>
    <row r="28" spans="1:10" x14ac:dyDescent="0.35">
      <c r="A28" s="2"/>
      <c r="B28" s="10">
        <v>126</v>
      </c>
      <c r="C28" s="10" t="s">
        <v>103</v>
      </c>
      <c r="D28" s="10" t="s">
        <v>104</v>
      </c>
      <c r="E28" s="10" t="s">
        <v>12</v>
      </c>
      <c r="F28" s="10" t="s">
        <v>8</v>
      </c>
      <c r="G28" s="15">
        <v>4.3043981481481482E-2</v>
      </c>
      <c r="H28" s="16">
        <v>9.0277777777777787E-3</v>
      </c>
      <c r="I28" s="13">
        <f t="shared" si="0"/>
        <v>3.4016203703703701E-2</v>
      </c>
      <c r="J28" s="18"/>
    </row>
    <row r="29" spans="1:10" x14ac:dyDescent="0.35">
      <c r="A29" s="14"/>
      <c r="B29" s="10">
        <v>128</v>
      </c>
      <c r="C29" s="10" t="s">
        <v>113</v>
      </c>
      <c r="D29" s="10" t="s">
        <v>120</v>
      </c>
      <c r="E29" s="10" t="s">
        <v>11</v>
      </c>
      <c r="F29" s="10" t="s">
        <v>8</v>
      </c>
      <c r="G29" s="15">
        <v>4.4803240740740741E-2</v>
      </c>
      <c r="H29" s="16">
        <v>1.0416666666666666E-2</v>
      </c>
      <c r="I29" s="13">
        <f t="shared" si="0"/>
        <v>3.4386574074074076E-2</v>
      </c>
      <c r="J29" s="18"/>
    </row>
    <row r="30" spans="1:10" x14ac:dyDescent="0.35">
      <c r="A30" s="14"/>
      <c r="B30" s="10">
        <v>190</v>
      </c>
      <c r="C30" s="10" t="s">
        <v>105</v>
      </c>
      <c r="D30" s="10" t="s">
        <v>106</v>
      </c>
      <c r="E30" s="10" t="s">
        <v>12</v>
      </c>
      <c r="F30" s="10" t="s">
        <v>8</v>
      </c>
      <c r="G30" s="15">
        <v>4.1840277777777775E-2</v>
      </c>
      <c r="H30" s="16">
        <v>6.9444444444444441E-3</v>
      </c>
      <c r="I30" s="13">
        <f t="shared" si="0"/>
        <v>3.4895833333333334E-2</v>
      </c>
      <c r="J30" s="18"/>
    </row>
    <row r="31" spans="1:10" x14ac:dyDescent="0.35">
      <c r="A31" s="14"/>
      <c r="B31" s="10">
        <v>193</v>
      </c>
      <c r="C31" s="10" t="s">
        <v>111</v>
      </c>
      <c r="D31" s="10" t="s">
        <v>112</v>
      </c>
      <c r="E31" s="10" t="s">
        <v>12</v>
      </c>
      <c r="F31" s="10" t="s">
        <v>8</v>
      </c>
      <c r="G31" s="15">
        <v>4.3425925925925923E-2</v>
      </c>
      <c r="H31" s="16">
        <v>8.3333333333333332E-3</v>
      </c>
      <c r="I31" s="13">
        <f t="shared" si="0"/>
        <v>3.5092592592592592E-2</v>
      </c>
      <c r="J31" s="18"/>
    </row>
    <row r="32" spans="1:10" x14ac:dyDescent="0.35">
      <c r="A32" s="14"/>
      <c r="B32" s="10">
        <v>115</v>
      </c>
      <c r="C32" s="10" t="s">
        <v>42</v>
      </c>
      <c r="D32" s="10" t="s">
        <v>45</v>
      </c>
      <c r="E32" s="10" t="s">
        <v>11</v>
      </c>
      <c r="F32" s="10"/>
      <c r="G32" s="15">
        <v>4.0046296296296295E-2</v>
      </c>
      <c r="H32" s="16">
        <v>4.8611111111111112E-3</v>
      </c>
      <c r="I32" s="13">
        <f t="shared" si="0"/>
        <v>3.518518518518518E-2</v>
      </c>
      <c r="J32" s="18"/>
    </row>
    <row r="33" spans="1:10" x14ac:dyDescent="0.35">
      <c r="A33" s="14"/>
      <c r="B33" s="2">
        <v>100</v>
      </c>
      <c r="C33" s="2" t="s">
        <v>61</v>
      </c>
      <c r="D33" s="2" t="s">
        <v>62</v>
      </c>
      <c r="E33" s="2" t="s">
        <v>11</v>
      </c>
      <c r="F33" s="2" t="s">
        <v>63</v>
      </c>
      <c r="G33" s="13">
        <v>4.1018518518518517E-2</v>
      </c>
      <c r="H33" s="11">
        <v>4.1666666666666666E-3</v>
      </c>
      <c r="I33" s="13">
        <f t="shared" si="0"/>
        <v>3.6851851851851851E-2</v>
      </c>
      <c r="J33" s="18"/>
    </row>
    <row r="34" spans="1:10" x14ac:dyDescent="0.35">
      <c r="A34" s="14"/>
      <c r="B34" s="10">
        <v>170</v>
      </c>
      <c r="C34" s="10" t="s">
        <v>18</v>
      </c>
      <c r="D34" s="10" t="s">
        <v>19</v>
      </c>
      <c r="E34" s="10" t="s">
        <v>12</v>
      </c>
      <c r="F34" s="10" t="s">
        <v>20</v>
      </c>
      <c r="G34" s="15">
        <v>4.1689814814814818E-2</v>
      </c>
      <c r="H34" s="16">
        <v>4.1666666666666666E-3</v>
      </c>
      <c r="I34" s="13">
        <f t="shared" si="0"/>
        <v>3.7523148148148153E-2</v>
      </c>
      <c r="J34" s="18"/>
    </row>
    <row r="35" spans="1:10" x14ac:dyDescent="0.35">
      <c r="A35" s="2"/>
      <c r="B35" s="10">
        <v>172</v>
      </c>
      <c r="C35" s="10" t="s">
        <v>10</v>
      </c>
      <c r="D35" s="10" t="s">
        <v>13</v>
      </c>
      <c r="E35" s="10" t="s">
        <v>12</v>
      </c>
      <c r="F35" s="10" t="s">
        <v>8</v>
      </c>
      <c r="G35" s="15">
        <v>4.1226851851851855E-2</v>
      </c>
      <c r="H35" s="16">
        <v>3.472222222222222E-3</v>
      </c>
      <c r="I35" s="13">
        <f t="shared" si="0"/>
        <v>3.7754629629629631E-2</v>
      </c>
      <c r="J35" s="18" t="s">
        <v>124</v>
      </c>
    </row>
    <row r="36" spans="1:10" x14ac:dyDescent="0.35">
      <c r="A36" s="14"/>
      <c r="B36" s="10">
        <v>178</v>
      </c>
      <c r="C36" s="10" t="s">
        <v>37</v>
      </c>
      <c r="D36" s="10" t="s">
        <v>39</v>
      </c>
      <c r="E36" s="10" t="s">
        <v>11</v>
      </c>
      <c r="F36" s="10"/>
      <c r="G36" s="15">
        <v>3.9317129629629625E-2</v>
      </c>
      <c r="H36" s="16">
        <v>1.3888888888888889E-3</v>
      </c>
      <c r="I36" s="13">
        <f t="shared" ref="I36:I67" si="1">+G36-H36</f>
        <v>3.7928240740740735E-2</v>
      </c>
      <c r="J36" s="18"/>
    </row>
    <row r="37" spans="1:10" x14ac:dyDescent="0.35">
      <c r="A37" s="2"/>
      <c r="B37" s="10">
        <v>179</v>
      </c>
      <c r="C37" s="10" t="s">
        <v>37</v>
      </c>
      <c r="D37" s="10" t="s">
        <v>38</v>
      </c>
      <c r="E37" s="10" t="s">
        <v>11</v>
      </c>
      <c r="F37" s="10"/>
      <c r="G37" s="15">
        <v>3.9456018518518522E-2</v>
      </c>
      <c r="H37" s="16">
        <v>1.3888888888888889E-3</v>
      </c>
      <c r="I37" s="13">
        <f t="shared" si="1"/>
        <v>3.8067129629629631E-2</v>
      </c>
      <c r="J37" s="18"/>
    </row>
    <row r="38" spans="1:10" x14ac:dyDescent="0.35">
      <c r="A38" s="14"/>
      <c r="B38" s="2">
        <v>145</v>
      </c>
      <c r="C38" s="2" t="s">
        <v>77</v>
      </c>
      <c r="D38" s="2" t="s">
        <v>78</v>
      </c>
      <c r="E38" s="2" t="s">
        <v>12</v>
      </c>
      <c r="F38" s="2" t="s">
        <v>15</v>
      </c>
      <c r="G38" s="12">
        <v>3.920138888888889E-2</v>
      </c>
      <c r="H38" s="11">
        <v>6.9444444444444447E-4</v>
      </c>
      <c r="I38" s="13">
        <f t="shared" si="1"/>
        <v>3.8506944444444448E-2</v>
      </c>
      <c r="J38" s="18"/>
    </row>
    <row r="39" spans="1:10" x14ac:dyDescent="0.35">
      <c r="A39" s="14"/>
      <c r="B39" s="2">
        <v>174</v>
      </c>
      <c r="C39" s="2" t="s">
        <v>32</v>
      </c>
      <c r="D39" s="2" t="s">
        <v>34</v>
      </c>
      <c r="E39" s="2" t="s">
        <v>12</v>
      </c>
      <c r="F39" s="2" t="s">
        <v>8</v>
      </c>
      <c r="G39" s="12">
        <v>4.2893518518518518E-2</v>
      </c>
      <c r="H39" s="11">
        <v>3.472222222222222E-3</v>
      </c>
      <c r="I39" s="13">
        <f t="shared" si="1"/>
        <v>3.9421296296296295E-2</v>
      </c>
      <c r="J39" s="18"/>
    </row>
    <row r="40" spans="1:10" x14ac:dyDescent="0.35">
      <c r="A40" s="14"/>
      <c r="B40" s="10">
        <v>144</v>
      </c>
      <c r="C40" s="10" t="s">
        <v>98</v>
      </c>
      <c r="D40" s="10" t="s">
        <v>99</v>
      </c>
      <c r="E40" s="10" t="s">
        <v>12</v>
      </c>
      <c r="F40" s="10" t="s">
        <v>8</v>
      </c>
      <c r="G40" s="15">
        <v>4.1388888888888892E-2</v>
      </c>
      <c r="H40" s="16">
        <v>6.9444444444444447E-4</v>
      </c>
      <c r="I40" s="13">
        <f t="shared" si="1"/>
        <v>4.069444444444445E-2</v>
      </c>
      <c r="J40" s="18"/>
    </row>
    <row r="41" spans="1:10" x14ac:dyDescent="0.35">
      <c r="A41" s="14"/>
      <c r="B41" s="10">
        <v>182</v>
      </c>
      <c r="C41" s="10" t="s">
        <v>59</v>
      </c>
      <c r="D41" s="10" t="s">
        <v>60</v>
      </c>
      <c r="E41" s="10" t="s">
        <v>12</v>
      </c>
      <c r="F41" s="10" t="s">
        <v>56</v>
      </c>
      <c r="G41" s="15">
        <v>4.2233796296296304E-2</v>
      </c>
      <c r="H41" s="16">
        <v>6.9444444444444447E-4</v>
      </c>
      <c r="I41" s="13">
        <f t="shared" si="1"/>
        <v>4.1539351851851862E-2</v>
      </c>
      <c r="J41" s="18"/>
    </row>
    <row r="42" spans="1:10" x14ac:dyDescent="0.35">
      <c r="A42" s="14"/>
      <c r="B42" s="2">
        <v>171</v>
      </c>
      <c r="C42" s="2" t="s">
        <v>21</v>
      </c>
      <c r="D42" s="2" t="s">
        <v>22</v>
      </c>
      <c r="E42" s="2" t="s">
        <v>12</v>
      </c>
      <c r="F42" s="2"/>
      <c r="G42" s="12">
        <v>4.2025462962962966E-2</v>
      </c>
      <c r="H42" s="11">
        <v>0</v>
      </c>
      <c r="I42" s="13">
        <f t="shared" si="1"/>
        <v>4.2025462962962966E-2</v>
      </c>
      <c r="J42" s="18"/>
    </row>
    <row r="43" spans="1:10" x14ac:dyDescent="0.35">
      <c r="A43" s="14"/>
      <c r="B43" s="10">
        <v>122</v>
      </c>
      <c r="C43" s="10" t="s">
        <v>70</v>
      </c>
      <c r="D43" s="10" t="s">
        <v>71</v>
      </c>
      <c r="E43" s="10" t="s">
        <v>12</v>
      </c>
      <c r="F43" s="10" t="s">
        <v>15</v>
      </c>
      <c r="G43" s="15">
        <v>4.2152777777777782E-2</v>
      </c>
      <c r="H43" s="16">
        <v>0</v>
      </c>
      <c r="I43" s="13">
        <f t="shared" si="1"/>
        <v>4.2152777777777782E-2</v>
      </c>
      <c r="J43" s="18"/>
    </row>
    <row r="44" spans="1:10" x14ac:dyDescent="0.35">
      <c r="A44" s="14"/>
      <c r="B44" s="2">
        <v>169</v>
      </c>
      <c r="C44" s="2" t="s">
        <v>23</v>
      </c>
      <c r="D44" s="2" t="s">
        <v>24</v>
      </c>
      <c r="E44" s="2" t="s">
        <v>12</v>
      </c>
      <c r="F44" s="2"/>
      <c r="G44" s="12">
        <v>4.282407407407407E-2</v>
      </c>
      <c r="H44" s="11">
        <v>0</v>
      </c>
      <c r="I44" s="13">
        <f t="shared" si="1"/>
        <v>4.282407407407407E-2</v>
      </c>
      <c r="J44" s="18"/>
    </row>
    <row r="45" spans="1:10" x14ac:dyDescent="0.35">
      <c r="A45" s="2"/>
      <c r="B45" s="10">
        <v>183</v>
      </c>
      <c r="C45" s="10" t="s">
        <v>64</v>
      </c>
      <c r="D45" s="10" t="s">
        <v>65</v>
      </c>
      <c r="E45" s="10" t="s">
        <v>12</v>
      </c>
      <c r="F45" s="10" t="s">
        <v>66</v>
      </c>
      <c r="G45" s="15">
        <v>4.4247685185185189E-2</v>
      </c>
      <c r="H45" s="16">
        <v>1.3888888888888889E-3</v>
      </c>
      <c r="I45" s="13">
        <f t="shared" si="1"/>
        <v>4.2858796296296298E-2</v>
      </c>
      <c r="J45" s="18"/>
    </row>
    <row r="46" spans="1:10" x14ac:dyDescent="0.35">
      <c r="A46" s="2"/>
      <c r="B46" s="2">
        <v>117</v>
      </c>
      <c r="C46" s="2" t="s">
        <v>54</v>
      </c>
      <c r="D46" s="2" t="s">
        <v>55</v>
      </c>
      <c r="E46" s="2" t="s">
        <v>11</v>
      </c>
      <c r="F46" s="2" t="s">
        <v>56</v>
      </c>
      <c r="G46" s="13">
        <v>4.2905092592592592E-2</v>
      </c>
      <c r="H46" s="11">
        <v>0</v>
      </c>
      <c r="I46" s="13">
        <f t="shared" si="1"/>
        <v>4.2905092592592592E-2</v>
      </c>
      <c r="J46" s="18"/>
    </row>
    <row r="47" spans="1:10" x14ac:dyDescent="0.35">
      <c r="A47" s="2"/>
      <c r="B47" s="2">
        <v>181</v>
      </c>
      <c r="C47" s="2" t="s">
        <v>49</v>
      </c>
      <c r="D47" s="2" t="s">
        <v>50</v>
      </c>
      <c r="E47" s="2" t="s">
        <v>12</v>
      </c>
      <c r="F47" s="2"/>
      <c r="G47" s="12">
        <v>4.4421296296296299E-2</v>
      </c>
      <c r="H47" s="11">
        <v>6.9444444444444447E-4</v>
      </c>
      <c r="I47" s="13">
        <f t="shared" si="1"/>
        <v>4.3726851851851857E-2</v>
      </c>
      <c r="J47" s="18"/>
    </row>
    <row r="48" spans="1:10" x14ac:dyDescent="0.35">
      <c r="A48" s="14"/>
      <c r="B48" s="10">
        <v>141</v>
      </c>
      <c r="C48" s="10" t="s">
        <v>49</v>
      </c>
      <c r="D48" s="10" t="s">
        <v>53</v>
      </c>
      <c r="E48" s="10" t="s">
        <v>12</v>
      </c>
      <c r="F48" s="10" t="s">
        <v>8</v>
      </c>
      <c r="G48" s="15">
        <v>4.4432870370370366E-2</v>
      </c>
      <c r="H48" s="16">
        <v>6.9444444444444447E-4</v>
      </c>
      <c r="I48" s="13">
        <f t="shared" si="1"/>
        <v>4.3738425925925924E-2</v>
      </c>
      <c r="J48" s="18"/>
    </row>
    <row r="49" spans="1:10" x14ac:dyDescent="0.35">
      <c r="A49" s="14"/>
      <c r="B49" s="10">
        <v>180</v>
      </c>
      <c r="C49" s="10" t="s">
        <v>42</v>
      </c>
      <c r="D49" s="10" t="s">
        <v>43</v>
      </c>
      <c r="E49" s="10" t="s">
        <v>12</v>
      </c>
      <c r="F49" s="10" t="s">
        <v>8</v>
      </c>
      <c r="G49" s="15">
        <v>4.4722222222222226E-2</v>
      </c>
      <c r="H49" s="16">
        <v>6.9444444444444447E-4</v>
      </c>
      <c r="I49" s="13">
        <f t="shared" si="1"/>
        <v>4.4027777777777784E-2</v>
      </c>
      <c r="J49" s="18"/>
    </row>
    <row r="50" spans="1:10" x14ac:dyDescent="0.35">
      <c r="A50" s="14"/>
      <c r="B50" s="10">
        <v>140</v>
      </c>
      <c r="C50" s="10" t="s">
        <v>46</v>
      </c>
      <c r="D50" s="10" t="s">
        <v>47</v>
      </c>
      <c r="E50" s="10" t="s">
        <v>12</v>
      </c>
      <c r="F50" s="10" t="s">
        <v>48</v>
      </c>
      <c r="G50" s="15">
        <v>4.4293981481481476E-2</v>
      </c>
      <c r="H50" s="16">
        <v>0</v>
      </c>
      <c r="I50" s="13">
        <f t="shared" si="1"/>
        <v>4.4293981481481476E-2</v>
      </c>
      <c r="J50" s="18"/>
    </row>
    <row r="51" spans="1:10" x14ac:dyDescent="0.35">
      <c r="A51" s="14"/>
      <c r="B51" s="10">
        <v>143</v>
      </c>
      <c r="C51" s="10" t="s">
        <v>86</v>
      </c>
      <c r="D51" s="10" t="s">
        <v>87</v>
      </c>
      <c r="E51" s="10" t="s">
        <v>12</v>
      </c>
      <c r="F51" s="10" t="s">
        <v>88</v>
      </c>
      <c r="G51" s="15">
        <v>4.5300925925925932E-2</v>
      </c>
      <c r="H51" s="16">
        <v>0</v>
      </c>
      <c r="I51" s="13">
        <f t="shared" si="1"/>
        <v>4.5300925925925932E-2</v>
      </c>
      <c r="J51" s="18"/>
    </row>
    <row r="52" spans="1:10" x14ac:dyDescent="0.35">
      <c r="A52" s="14"/>
      <c r="B52" s="10">
        <v>176</v>
      </c>
      <c r="C52" s="10" t="s">
        <v>35</v>
      </c>
      <c r="D52" s="10" t="s">
        <v>36</v>
      </c>
      <c r="E52" s="10" t="s">
        <v>12</v>
      </c>
      <c r="F52" s="10" t="s">
        <v>14</v>
      </c>
      <c r="G52" s="15">
        <v>4.7303240740740736E-2</v>
      </c>
      <c r="H52" s="16">
        <v>0</v>
      </c>
      <c r="I52" s="13">
        <f t="shared" si="1"/>
        <v>4.7303240740740736E-2</v>
      </c>
      <c r="J52" s="18"/>
    </row>
    <row r="53" spans="1:10" x14ac:dyDescent="0.35">
      <c r="A53" s="14"/>
      <c r="B53" s="2">
        <v>186</v>
      </c>
      <c r="C53" s="2" t="s">
        <v>72</v>
      </c>
      <c r="D53" s="2" t="s">
        <v>73</v>
      </c>
      <c r="E53" s="2" t="s">
        <v>12</v>
      </c>
      <c r="F53" s="2" t="s">
        <v>8</v>
      </c>
      <c r="G53" s="13">
        <v>4.940972222222223E-2</v>
      </c>
      <c r="H53" s="11">
        <v>0</v>
      </c>
      <c r="I53" s="13">
        <f t="shared" si="1"/>
        <v>4.940972222222223E-2</v>
      </c>
      <c r="J53" s="18"/>
    </row>
    <row r="54" spans="1:10" x14ac:dyDescent="0.35">
      <c r="A54" s="14"/>
      <c r="B54" s="10">
        <v>173</v>
      </c>
      <c r="C54" s="10" t="s">
        <v>25</v>
      </c>
      <c r="D54" s="10" t="s">
        <v>26</v>
      </c>
      <c r="E54" s="10" t="s">
        <v>12</v>
      </c>
      <c r="F54" s="10" t="s">
        <v>27</v>
      </c>
      <c r="G54" s="15">
        <v>5.0474537037037033E-2</v>
      </c>
      <c r="H54" s="16">
        <v>0</v>
      </c>
      <c r="I54" s="13">
        <f t="shared" si="1"/>
        <v>5.0474537037037033E-2</v>
      </c>
      <c r="J54" s="18"/>
    </row>
    <row r="55" spans="1:10" x14ac:dyDescent="0.35">
      <c r="A55" s="14"/>
      <c r="B55" s="10">
        <v>177</v>
      </c>
      <c r="C55" s="10" t="s">
        <v>28</v>
      </c>
      <c r="D55" s="10" t="s">
        <v>29</v>
      </c>
      <c r="E55" s="10" t="s">
        <v>12</v>
      </c>
      <c r="F55" s="10" t="s">
        <v>8</v>
      </c>
      <c r="G55" s="15">
        <v>5.2534722222222226E-2</v>
      </c>
      <c r="H55" s="16">
        <v>0</v>
      </c>
      <c r="I55" s="13">
        <f t="shared" si="1"/>
        <v>5.2534722222222226E-2</v>
      </c>
      <c r="J55" s="18"/>
    </row>
    <row r="56" spans="1:10" x14ac:dyDescent="0.35">
      <c r="A56" s="14"/>
      <c r="B56" s="10">
        <v>119</v>
      </c>
      <c r="C56" s="10" t="s">
        <v>101</v>
      </c>
      <c r="D56" s="10" t="s">
        <v>102</v>
      </c>
      <c r="E56" s="10" t="s">
        <v>12</v>
      </c>
      <c r="F56" s="10" t="s">
        <v>66</v>
      </c>
      <c r="G56" s="15" t="s">
        <v>121</v>
      </c>
      <c r="H56" s="16">
        <v>6.9444444444444441E-3</v>
      </c>
      <c r="I56" s="13" t="e">
        <f t="shared" si="1"/>
        <v>#VALUE!</v>
      </c>
      <c r="J56" s="18"/>
    </row>
    <row r="57" spans="1:10" x14ac:dyDescent="0.35">
      <c r="A57" s="14"/>
      <c r="B57" s="10">
        <v>130</v>
      </c>
      <c r="C57" s="10" t="s">
        <v>110</v>
      </c>
      <c r="D57" s="10" t="s">
        <v>109</v>
      </c>
      <c r="E57" s="10" t="s">
        <v>11</v>
      </c>
      <c r="F57" s="10" t="s">
        <v>8</v>
      </c>
      <c r="G57" s="15" t="s">
        <v>121</v>
      </c>
      <c r="H57" s="16">
        <v>1.4583333333333332E-2</v>
      </c>
      <c r="I57" s="13" t="e">
        <f t="shared" si="1"/>
        <v>#VALUE!</v>
      </c>
      <c r="J57" s="18"/>
    </row>
  </sheetData>
  <autoFilter ref="B3:I19" xr:uid="{00000000-0009-0000-0000-000001000000}">
    <sortState xmlns:xlrd2="http://schemas.microsoft.com/office/spreadsheetml/2017/richdata2" ref="B4:I19">
      <sortCondition ref="I3"/>
    </sortState>
  </autoFilter>
  <sortState xmlns:xlrd2="http://schemas.microsoft.com/office/spreadsheetml/2017/richdata2" ref="A1:V57">
    <sortCondition ref="I4:I57"/>
  </sortState>
  <mergeCells count="1">
    <mergeCell ref="B1:E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handicap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Vivienne Parsons</dc:creator>
  <cp:lastModifiedBy>Bethany Raine</cp:lastModifiedBy>
  <cp:lastPrinted>2020-08-21T10:30:11Z</cp:lastPrinted>
  <dcterms:created xsi:type="dcterms:W3CDTF">2017-07-19T21:07:11Z</dcterms:created>
  <dcterms:modified xsi:type="dcterms:W3CDTF">2022-01-17T11:50:16Z</dcterms:modified>
</cp:coreProperties>
</file>